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CATALUÑA\GIRONA\"/>
    </mc:Choice>
  </mc:AlternateContent>
  <xr:revisionPtr revIDLastSave="0" documentId="8_{C3D760FF-411E-485C-A624-8259927C4932}" xr6:coauthVersionLast="47" xr6:coauthVersionMax="47" xr10:uidLastSave="{00000000-0000-0000-0000-000000000000}"/>
  <bookViews>
    <workbookView xWindow="-28920" yWindow="780" windowWidth="29040" windowHeight="15720" xr2:uid="{B1523524-77FB-41CF-B9F4-5F6DA806D19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<sst xmlns="http://schemas.openxmlformats.org/spreadsheetml/2006/main" count="458" uniqueCount="398">
  <si>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</si>
  <si>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</si>
  <si>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</si>
  <si>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</si>
  <si>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</si>
  <si>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</si>
  <si>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</si>
  <si>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</si>
  <si>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</si>
  <si>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</si>
  <si>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</si>
  <si>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</si>
  <si>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</si>
  <si>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</si>
  <si>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GIRONA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</si>
  <si>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</si>
  <si>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</si>
  <si>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</si>
  <si>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</si>
  <si>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</si>
  <si>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</si>
  <si>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</si>
  <si>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</si>
  <si>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</si>
  <si>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</si>
  <si>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</si>
  <si>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</si>
  <si>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</si>
  <si>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</si>
  <si>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</si>
  <si>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</si>
  <si>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</si>
  <si>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</si>
  <si>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</si>
  <si>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</si>
  <si>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</si>
  <si>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</si>
  <si>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</si>
  <si>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</si>
  <si>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</si>
  <si>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</si>
  <si>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</si>
  <si>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</si>
  <si>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</si>
  <si>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</si>
  <si>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</si>
  <si>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</si>
  <si>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Biure</t>
  </si>
  <si>
    <t>Blanes</t>
  </si>
  <si>
    <t>Boadella i les Escaules</t>
  </si>
  <si>
    <t>Bolvir</t>
  </si>
  <si>
    <t>Bordils</t>
  </si>
  <si>
    <t>Borrassà</t>
  </si>
  <si>
    <t>Breda</t>
  </si>
  <si>
    <t>Brunyola i Sant Martí Sapresa</t>
  </si>
  <si>
    <t>Cabanelles</t>
  </si>
  <si>
    <t>Cabanes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</si>
  <si>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</si>
  <si>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</si>
  <si>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</si>
  <si>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</si>
  <si>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</si>
  <si>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</si>
  <si>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</si>
  <si>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</si>
  <si>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</si>
  <si>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</si>
  <si>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</si>
  <si>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Cassà de la Selva</t>
  </si>
  <si>
    <t>Castellfollit de la Roca</t>
  </si>
  <si>
    <t>Castelló d'Empúries</t>
  </si>
  <si>
    <t>Castell-Platja d'Aro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</si>
  <si>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</si>
  <si>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</si>
  <si>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</si>
  <si>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</si>
  <si>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</si>
  <si>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</si>
  <si>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</si>
  <si>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</si>
  <si>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</si>
  <si>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</si>
  <si>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</si>
  <si>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</si>
  <si>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</si>
  <si>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</si>
  <si>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</si>
  <si>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</si>
  <si>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</si>
  <si>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</si>
  <si>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</si>
  <si>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</si>
  <si>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</si>
  <si>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</si>
  <si>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</si>
  <si>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</si>
  <si>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</si>
  <si>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</si>
  <si>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</si>
  <si>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</si>
  <si>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</si>
  <si>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</si>
  <si>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Girona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</si>
  <si>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</si>
  <si>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</si>
  <si>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</si>
  <si>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</si>
  <si>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</si>
  <si>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</si>
  <si>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</si>
  <si>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</si>
  <si>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</si>
  <si>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</si>
  <si>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</si>
  <si>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</si>
  <si>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</si>
  <si>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</si>
  <si>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</si>
  <si>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</si>
  <si>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</si>
  <si>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</si>
  <si>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</si>
  <si>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</si>
  <si>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</si>
  <si>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</si>
  <si>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</si>
  <si>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</si>
  <si>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</si>
  <si>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</si>
  <si>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</si>
  <si>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</si>
  <si>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</si>
  <si>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</si>
  <si>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</si>
  <si>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</si>
  <si>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</si>
  <si>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</si>
  <si>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</si>
  <si>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</si>
  <si>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</si>
  <si>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Palau-sator</t>
  </si>
  <si>
    <t>Palau-saverdera</t>
  </si>
  <si>
    <t>Palol de Revardit</t>
  </si>
  <si>
    <t>Pals</t>
  </si>
  <si>
    <t>Pardines</t>
  </si>
  <si>
    <t>Parlavà</t>
  </si>
  <si>
    <t>Pau</t>
  </si>
  <si>
    <t>Pedret i Marzà</t>
  </si>
  <si>
    <t>Pera, La</t>
  </si>
  <si>
    <t>Peralada</t>
  </si>
  <si>
    <t>Planes d'Hostoles, Les</t>
  </si>
  <si>
    <t>Planoles</t>
  </si>
  <si>
    <t>Pont de Molins</t>
  </si>
  <si>
    <t>Pontós</t>
  </si>
  <si>
    <t>Porqueres</t>
  </si>
  <si>
    <t>Port de la Selva, El</t>
  </si>
  <si>
    <t>Portbou</t>
  </si>
  <si>
    <t>Preses, Les</t>
  </si>
  <si>
    <t>Puigcerdà</t>
  </si>
  <si>
    <t>Quart</t>
  </si>
  <si>
    <t>Queralbs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</si>
  <si>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</si>
  <si>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</si>
  <si>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</si>
  <si>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</si>
  <si>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</si>
  <si>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</si>
  <si>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</si>
  <si>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</si>
  <si>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</si>
  <si>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</si>
  <si>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</si>
  <si>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</si>
  <si>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</si>
  <si>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</si>
  <si>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Aniol de Finestres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</si>
  <si>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</si>
  <si>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</si>
  <si>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</si>
  <si>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</si>
  <si>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</si>
  <si>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</si>
  <si>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</si>
  <si>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</si>
  <si>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Joan de les Abadesses</t>
  </si>
  <si>
    <t>Sant Joan de Mollet</t>
  </si>
  <si>
    <t>Sant Joan les Fonts</t>
  </si>
  <si>
    <t>Sant Jordi Desvalls</t>
  </si>
  <si>
    <t>Sant Julià de Ramis</t>
  </si>
  <si>
    <t>Sant Julià del Llor i Bonmatí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</si>
  <si>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</si>
  <si>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</si>
  <si>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</si>
  <si>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</si>
  <si>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</si>
  <si>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</si>
  <si>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</si>
  <si>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</si>
  <si>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</si>
  <si>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</si>
  <si>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</si>
  <si>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Santa Pau</t>
  </si>
  <si>
    <t>Sarrià de Ter</t>
  </si>
  <si>
    <t>Saus, Camallera i Llampaies</t>
  </si>
  <si>
    <t>Selva de Mar, La</t>
  </si>
  <si>
    <t>Serinyà</t>
  </si>
  <si>
    <t>Serra de Daró</t>
  </si>
  <si>
    <t>Setcases</t>
  </si>
  <si>
    <t>Sils</t>
  </si>
  <si>
    <t>Siurana</t>
  </si>
  <si>
    <t>Susqueda</t>
  </si>
  <si>
    <t>Tallada d'Empordà, La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</si>
  <si>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</si>
  <si>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</si>
  <si>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</si>
  <si>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</si>
  <si>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</si>
  <si>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</si>
  <si>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</si>
  <si>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Ullà</t>
  </si>
  <si>
    <t>Ullastret</t>
  </si>
  <si>
    <t>Ultramort</t>
  </si>
  <si>
    <t>Urús</t>
  </si>
  <si>
    <t>Vajol, La</t>
  </si>
  <si>
    <t>Vall de Bianya, La</t>
  </si>
  <si>
    <t>Vall d'en Bas, La</t>
  </si>
  <si>
    <t>Vallfogona de Ripollès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</si>
  <si>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</si>
  <si>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</si>
  <si>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</si>
  <si>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</si>
  <si>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</si>
  <si>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</si>
  <si>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</si>
  <si>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Viladamat</t>
  </si>
  <si>
    <t>Viladasens</t>
  </si>
  <si>
    <t>Vilademuls</t>
  </si>
  <si>
    <t>Viladrau</t>
  </si>
  <si>
    <t>Vilafant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</si>
  <si>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</si>
  <si>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</si>
  <si>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</si>
  <si>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</si>
  <si>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</si>
  <si>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</si>
  <si>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</si>
  <si>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Vilaür</t>
  </si>
  <si>
    <t>Vilobí d'Onyar</t>
  </si>
  <si>
    <t>Vilopriu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</si>
  <si>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</si>
  <si>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</si>
  <si>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</si>
  <si>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</si>
  <si>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</si>
  <si>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</si>
  <si>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</si>
  <si>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</si>
  <si>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</si>
  <si>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</si>
  <si>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</si>
  <si>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</si>
  <si>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</si>
  <si>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</si>
  <si>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</si>
  <si>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</si>
  <si>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</si>
  <si>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</si>
  <si>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</si>
  <si>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</si>
  <si>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</si>
  <si>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2024</t>
  </si>
  <si>
    <t>Total Población:</t>
  </si>
  <si>
    <t>Marruecos</t>
  </si>
  <si>
    <t>Honduras</t>
  </si>
  <si>
    <t>Rumania</t>
  </si>
  <si>
    <t>Ucrania</t>
  </si>
  <si>
    <t>Colombia</t>
  </si>
  <si>
    <t>Gambia</t>
  </si>
  <si>
    <t>Rusia</t>
  </si>
  <si>
    <t>Francia</t>
  </si>
  <si>
    <t>India</t>
  </si>
  <si>
    <t>Italia</t>
  </si>
  <si>
    <t>Senegal</t>
  </si>
  <si>
    <t>China</t>
  </si>
  <si>
    <t>Argentina</t>
  </si>
  <si>
    <t>Reino Unido</t>
  </si>
  <si>
    <t>Otros paises de Europa</t>
  </si>
  <si>
    <t>Venezuela</t>
  </si>
  <si>
    <t>Alemania</t>
  </si>
  <si>
    <t>Brasil</t>
  </si>
  <si>
    <t>Mali</t>
  </si>
  <si>
    <t>Paises Bajos</t>
  </si>
  <si>
    <t>Peru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</si>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</sst>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5048C91F-FFF1-47CA-8091-09C9F5A99DBF}"/>
    <cellStyle name="Normal" xfId="0" builtinId="0"/>
    <cellStyle name="Normal 2" xfId="1" xr:uid="{2358606F-1A5C-4D9C-91A8-3900335D352D}"/>
    <cellStyle name="Porcentaje 2" xfId="2" xr:uid="{3A1E1CDF-A6D5-4943-AB5D-63589437B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7677590518"/>
          <c:y val="4.109577594935465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01-4FA9-B405-DC6E88231EA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01-4FA9-B405-DC6E88231EA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01-4FA9-B405-DC6E88231EA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01-4FA9-B405-DC6E88231E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424</c:v>
              </c:pt>
              <c:pt idx="1">
                <c:v>787</c:v>
              </c:pt>
              <c:pt idx="2">
                <c:v>11229</c:v>
              </c:pt>
              <c:pt idx="3">
                <c:v>16484</c:v>
              </c:pt>
            </c:numLit>
          </c:val>
          <c:extLst>
            <c:ext xmlns:c16="http://schemas.microsoft.com/office/drawing/2014/chart" uri="{C3380CC4-5D6E-409C-BE32-E72D297353CC}">
              <c16:uniqueId val="{00000007-1901-4FA9-B405-DC6E88231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394760860074"/>
          <c:y val="0.86718521139913696"/>
          <c:w val="0.69360441715843835"/>
          <c:h val="0.103324584426946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76087110732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597143</c:v>
              </c:pt>
              <c:pt idx="1">
                <c:v>619692</c:v>
              </c:pt>
              <c:pt idx="2">
                <c:v>636198</c:v>
              </c:pt>
              <c:pt idx="3">
                <c:v>664506</c:v>
              </c:pt>
              <c:pt idx="4">
                <c:v>687331</c:v>
              </c:pt>
              <c:pt idx="5">
                <c:v>706185</c:v>
              </c:pt>
              <c:pt idx="6">
                <c:v>731864</c:v>
              </c:pt>
              <c:pt idx="7">
                <c:v>747782</c:v>
              </c:pt>
              <c:pt idx="8">
                <c:v>753046</c:v>
              </c:pt>
              <c:pt idx="9" formatCode="#,##0">
                <c:v>756810</c:v>
              </c:pt>
              <c:pt idx="10" formatCode="#,##0">
                <c:v>761627</c:v>
              </c:pt>
              <c:pt idx="11" formatCode="#,##0">
                <c:v>761632</c:v>
              </c:pt>
              <c:pt idx="12" formatCode="#,##0">
                <c:v>756156</c:v>
              </c:pt>
              <c:pt idx="13" formatCode="#,##0">
                <c:v>753054</c:v>
              </c:pt>
              <c:pt idx="14" formatCode="#,##0">
                <c:v>753576</c:v>
              </c:pt>
              <c:pt idx="15" formatCode="#,##0">
                <c:v>755716</c:v>
              </c:pt>
              <c:pt idx="16" formatCode="#,##0">
                <c:v>761947</c:v>
              </c:pt>
              <c:pt idx="17" formatCode="#,##0">
                <c:v>771044</c:v>
              </c:pt>
              <c:pt idx="18" formatCode="#,##0">
                <c:v>781788</c:v>
              </c:pt>
              <c:pt idx="19" formatCode="#,##0">
                <c:v>786596</c:v>
              </c:pt>
              <c:pt idx="20" formatCode="#,##0">
                <c:v>793478</c:v>
              </c:pt>
              <c:pt idx="21" formatCode="#,##0">
                <c:v>808672</c:v>
              </c:pt>
              <c:pt idx="22" formatCode="#,##0">
                <c:v>808672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3C-48F7-B643-DFB5E6788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1840"/>
        <c:axId val="1"/>
      </c:lineChart>
      <c:catAx>
        <c:axId val="128108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8184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-16864</c:v>
              </c:pt>
              <c:pt idx="1">
                <c:v>-21053</c:v>
              </c:pt>
              <c:pt idx="2">
                <c:v>-23986</c:v>
              </c:pt>
              <c:pt idx="3">
                <c:v>-24999</c:v>
              </c:pt>
              <c:pt idx="4">
                <c:v>-24558</c:v>
              </c:pt>
              <c:pt idx="5">
                <c:v>-24353</c:v>
              </c:pt>
              <c:pt idx="6">
                <c:v>-24999</c:v>
              </c:pt>
              <c:pt idx="7">
                <c:v>-26267</c:v>
              </c:pt>
              <c:pt idx="8">
                <c:v>-31188</c:v>
              </c:pt>
              <c:pt idx="9">
                <c:v>-35743</c:v>
              </c:pt>
              <c:pt idx="10">
                <c:v>-32435</c:v>
              </c:pt>
              <c:pt idx="11">
                <c:v>-29436</c:v>
              </c:pt>
              <c:pt idx="12">
                <c:v>-25693</c:v>
              </c:pt>
              <c:pt idx="13">
                <c:v>-21769</c:v>
              </c:pt>
              <c:pt idx="14">
                <c:v>-17521</c:v>
              </c:pt>
              <c:pt idx="15">
                <c:v>-14005</c:v>
              </c:pt>
              <c:pt idx="16">
                <c:v>-8462</c:v>
              </c:pt>
              <c:pt idx="17">
                <c:v>-5139</c:v>
              </c:pt>
              <c:pt idx="18">
                <c:v>-2382</c:v>
              </c:pt>
              <c:pt idx="19">
                <c:v>-461</c:v>
              </c:pt>
              <c:pt idx="20">
                <c:v>-34</c:v>
              </c:pt>
            </c:numLit>
          </c:val>
          <c:extLst>
            <c:ext xmlns:c16="http://schemas.microsoft.com/office/drawing/2014/chart" uri="{C3380CC4-5D6E-409C-BE32-E72D297353CC}">
              <c16:uniqueId val="{00000000-2A16-43CF-BE0D-46B8BFCF934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16125</c:v>
              </c:pt>
              <c:pt idx="1">
                <c:v>19965</c:v>
              </c:pt>
              <c:pt idx="2">
                <c:v>22361</c:v>
              </c:pt>
              <c:pt idx="3">
                <c:v>22859</c:v>
              </c:pt>
              <c:pt idx="4">
                <c:v>21615</c:v>
              </c:pt>
              <c:pt idx="5">
                <c:v>21958</c:v>
              </c:pt>
              <c:pt idx="6">
                <c:v>23872</c:v>
              </c:pt>
              <c:pt idx="7">
                <c:v>26215</c:v>
              </c:pt>
              <c:pt idx="8">
                <c:v>30794</c:v>
              </c:pt>
              <c:pt idx="9">
                <c:v>33461</c:v>
              </c:pt>
              <c:pt idx="10">
                <c:v>30611</c:v>
              </c:pt>
              <c:pt idx="11">
                <c:v>28606</c:v>
              </c:pt>
              <c:pt idx="12">
                <c:v>26050</c:v>
              </c:pt>
              <c:pt idx="13">
                <c:v>23015</c:v>
              </c:pt>
              <c:pt idx="14">
                <c:v>19236</c:v>
              </c:pt>
              <c:pt idx="15">
                <c:v>16421</c:v>
              </c:pt>
              <c:pt idx="16">
                <c:v>11028</c:v>
              </c:pt>
              <c:pt idx="17">
                <c:v>8682</c:v>
              </c:pt>
              <c:pt idx="18">
                <c:v>5183</c:v>
              </c:pt>
              <c:pt idx="19">
                <c:v>1471</c:v>
              </c:pt>
              <c:pt idx="20">
                <c:v>233</c:v>
              </c:pt>
            </c:numLit>
          </c:val>
          <c:extLst>
            <c:ext xmlns:c16="http://schemas.microsoft.com/office/drawing/2014/chart" uri="{C3380CC4-5D6E-409C-BE32-E72D297353CC}">
              <c16:uniqueId val="{00000001-2A16-43CF-BE0D-46B8BFCF9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81077520"/>
        <c:axId val="1"/>
      </c:barChart>
      <c:catAx>
        <c:axId val="1281077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2961804431981E-2"/>
              <c:y val="0.37271193373555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55126499603"/>
              <c:y val="0.908486211950778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2810775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3888830339"/>
          <c:y val="4.090933945756780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A1-40E5-A693-4A4F9C5F99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A1-40E5-A693-4A4F9C5F99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A1-40E5-A693-4A4F9C5F99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A1-40E5-A693-4A4F9C5F991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13790</c:v>
              </c:pt>
              <c:pt idx="1">
                <c:v>6035</c:v>
              </c:pt>
              <c:pt idx="2">
                <c:v>128329</c:v>
              </c:pt>
              <c:pt idx="3">
                <c:v>151021</c:v>
              </c:pt>
            </c:numLit>
          </c:val>
          <c:extLst>
            <c:ext xmlns:c16="http://schemas.microsoft.com/office/drawing/2014/chart" uri="{C3380CC4-5D6E-409C-BE32-E72D297353CC}">
              <c16:uniqueId val="{00000007-11A1-40E5-A693-4A4F9C5F9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7788651178"/>
          <c:y val="0.86068624234470692"/>
          <c:w val="0.62477906083919232"/>
          <c:h val="9.836395450568680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1743992777"/>
          <c:y val="4.368926689507323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51-445C-AC74-89B94705A3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851-445C-AC74-89B94705A3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851-445C-AC74-89B94705A3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851-445C-AC74-89B94705A36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424</c:v>
              </c:pt>
              <c:pt idx="1">
                <c:v>787</c:v>
              </c:pt>
              <c:pt idx="2">
                <c:v>11229</c:v>
              </c:pt>
              <c:pt idx="3">
                <c:v>16484</c:v>
              </c:pt>
            </c:numLit>
          </c:val>
          <c:extLst>
            <c:ext xmlns:c16="http://schemas.microsoft.com/office/drawing/2014/chart" uri="{C3380CC4-5D6E-409C-BE32-E72D297353CC}">
              <c16:uniqueId val="{00000007-F851-445C-AC74-89B94705A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67368729193"/>
          <c:y val="0.85884975255955609"/>
          <c:w val="0.74674148718177713"/>
          <c:h val="0.101963995912724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78771288558"/>
          <c:y val="4.411770644054108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32-42B9-A537-A154FDF4BBC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32-42B9-A537-A154FDF4BB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9332-42B9-A537-A154FDF4BBC9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32-42B9-A537-A154FDF4BB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8266</c:v>
              </c:pt>
              <c:pt idx="1">
                <c:v>16594</c:v>
              </c:pt>
              <c:pt idx="2">
                <c:v>151021</c:v>
              </c:pt>
            </c:numLit>
          </c:val>
          <c:extLst>
            <c:ext xmlns:c16="http://schemas.microsoft.com/office/drawing/2014/chart" uri="{C3380CC4-5D6E-409C-BE32-E72D297353CC}">
              <c16:uniqueId val="{00000005-9332-42B9-A537-A154FDF4B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36637521539"/>
          <c:y val="0.84192761962447005"/>
          <c:w val="0.63301075095674397"/>
          <c:h val="0.10277054310518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42595885189"/>
          <c:y val="4.306244738275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65-4A53-A234-995099AEB5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65-4A53-A234-995099AEB5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65-4A53-A234-995099AEB5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65-4A53-A234-995099AEB5E7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65-4A53-A234-995099AEB5E7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65-4A53-A234-995099AEB5E7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65-4A53-A234-995099AEB5E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25126</c:v>
              </c:pt>
              <c:pt idx="1">
                <c:v>3228</c:v>
              </c:pt>
              <c:pt idx="2">
                <c:v>487</c:v>
              </c:pt>
              <c:pt idx="3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7-5D65-4A53-A234-995099AEB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46118025568"/>
          <c:y val="0.86103303124845243"/>
          <c:w val="0.79718694437388871"/>
          <c:h val="0.10038973901847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621030</xdr:colOff>
      <xdr:row>5</xdr:row>
      <xdr:rowOff>125730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914A6F-D200-4DF3-8365-A30257E58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62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7</xdr:row>
      <xdr:rowOff>76200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09C73DE-0BB4-43E5-BBB4-F85DD2C4C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393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3C5ED3-6EE9-48AF-99AB-910C343FE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3B1EACA-BA6B-4980-A024-2017F7718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54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306ABCC-594B-4618-A191-8E9E714F6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062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0FA0DFA-3775-429D-BBA7-5424ED320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39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10</xdr:row>
      <xdr:rowOff>53340</xdr:rowOff>
    </xdr:from>
    <xdr:to>
      <xdr:col>4</xdr:col>
      <xdr:colOff>685800</xdr:colOff>
      <xdr:row>25</xdr:row>
      <xdr:rowOff>167640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BAEEF581-EBB8-4DC1-A12C-861BC973813C}"/>
            </a:ext>
          </a:extLst>
        </xdr:cNvPr>
        <xdr:cNvSpPr>
          <a:spLocks noChangeAspect="1" noChangeArrowheads="1"/>
        </xdr:cNvSpPr>
      </xdr:nvSpPr>
      <xdr:spPr bwMode="auto">
        <a:xfrm>
          <a:off x="85725" y="1857375"/>
          <a:ext cx="3495675" cy="260985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76200</xdr:colOff>
      <xdr:row>26</xdr:row>
      <xdr:rowOff>0</xdr:rowOff>
    </xdr:from>
    <xdr:to>
      <xdr:col>4</xdr:col>
      <xdr:colOff>701040</xdr:colOff>
      <xdr:row>37</xdr:row>
      <xdr:rowOff>121920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7ECA1BA7-D32B-425F-90B0-4926AFEF8B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B73C384-B84D-413B-BE3B-3ACB2932A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870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15240</xdr:colOff>
      <xdr:row>5</xdr:row>
      <xdr:rowOff>97155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4F44514-0B62-4534-B0F0-B8B741292E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59015" cy="91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525780</xdr:colOff>
      <xdr:row>9</xdr:row>
      <xdr:rowOff>121920</xdr:rowOff>
    </xdr:from>
    <xdr:to>
      <xdr:col>10</xdr:col>
      <xdr:colOff>426720</xdr:colOff>
      <xdr:row>21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6E7A1A-1928-40FA-AE21-A76EB7490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20</xdr:row>
      <xdr:rowOff>30480</xdr:rowOff>
    </xdr:from>
    <xdr:to>
      <xdr:col>5</xdr:col>
      <xdr:colOff>594360</xdr:colOff>
      <xdr:row>35</xdr:row>
      <xdr:rowOff>91440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C80C5D1-3E7D-4A06-B88C-EDB0F1B17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19050</xdr:colOff>
      <xdr:row>5</xdr:row>
      <xdr:rowOff>129540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5DA0E50-AD05-4AA1-AD12-97F91F875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48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0.21202</cdr:x>
      <cdr:y>0.01656</cdr:y>
    </cdr:from>
    <cdr:to>
      <cdr:x>0.3014</cdr:x>
      <cdr:y>0.06997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0.73801</cdr:x>
      <cdr:y>0.01656</cdr:y>
    </cdr:from>
    <cdr:to>
      <cdr:x>0.82495</cdr:x>
      <cdr:y>0.07239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358140</xdr:colOff>
      <xdr:row>5</xdr:row>
      <xdr:rowOff>133350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946EFA-BBAB-4199-9D57-7071B255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4871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19050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1F7A6E-0513-4C9C-B5F7-994BEB112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726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236220</xdr:colOff>
      <xdr:row>10</xdr:row>
      <xdr:rowOff>7620</xdr:rowOff>
    </xdr:from>
    <xdr:to>
      <xdr:col>9</xdr:col>
      <xdr:colOff>45720</xdr:colOff>
      <xdr:row>20</xdr:row>
      <xdr:rowOff>106680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BEE3A4A-905E-452B-AE14-085FDDBD28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350520</xdr:colOff>
      <xdr:row>16</xdr:row>
      <xdr:rowOff>289560</xdr:rowOff>
    </xdr:from>
    <xdr:to>
      <xdr:col>10</xdr:col>
      <xdr:colOff>487680</xdr:colOff>
      <xdr:row>28</xdr:row>
      <xdr:rowOff>83820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45B88C39-E4DF-4E09-8A73-915E57D3C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213360</xdr:colOff>
      <xdr:row>16</xdr:row>
      <xdr:rowOff>304800</xdr:rowOff>
    </xdr:from>
    <xdr:to>
      <xdr:col>5</xdr:col>
      <xdr:colOff>83820</xdr:colOff>
      <xdr:row>28</xdr:row>
      <xdr:rowOff>83820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4FF4B7E6-8376-4DE8-8A9C-B517B8C1A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556260</xdr:colOff>
      <xdr:row>16</xdr:row>
      <xdr:rowOff>266700</xdr:rowOff>
    </xdr:from>
    <xdr:to>
      <xdr:col>16</xdr:col>
      <xdr:colOff>434340</xdr:colOff>
      <xdr:row>28</xdr:row>
      <xdr:rowOff>83820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82EAEB14-1DDF-467F-914F-2264FC842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53340</xdr:colOff>
      <xdr:row>5</xdr:row>
      <xdr:rowOff>129540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C1A683FB-5791-47AB-BB21-F45C6F863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781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17145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001F83-C81E-45FA-B16C-CEA01E5A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04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1B62-C740-4804-9843-5BE844C02AB0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GIRONA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86B14B66-DC01-4EC4-984C-FEC8333E868F}"/>
    <hyperlink ref="B14:C14" location="Municipios!A1" display="Municipios" xr:uid="{7B4E9536-C9B5-4EA3-AA85-FCBF91DACB04}"/>
    <hyperlink ref="B16:C16" location="'Datos Demograficos'!A1" display="Datos Demograficos" xr:uid="{189E8955-33D9-4DE1-B9D9-144E28AD6DAA}"/>
    <hyperlink ref="B18:C18" location="Nacionalidades!A1" display="Nacionalidades" xr:uid="{0F996058-D842-48D8-8A4D-A183AF3C665C}"/>
    <hyperlink ref="H18:I18" location="Trabajo!A1" display="Trabajo" xr:uid="{9AB7AED4-D76C-4F8F-AEB1-FA3157CD34D6}"/>
    <hyperlink ref="E12:F12" location="'Datos Economicos'!A1" display="Datos Económicos" xr:uid="{DC59C6A7-F42D-412F-AB8D-624D189F7395}"/>
    <hyperlink ref="E14" location="Trafico!A1" display="Tráfico" xr:uid="{496F0341-95B7-4739-9976-DDD6F0DEBF03}"/>
    <hyperlink ref="E16:F16" location="'Plazas Turisticas'!A1" display="Plazas Turisticas" xr:uid="{F970574F-EC3B-497B-9304-E1B7ADB83E2D}"/>
    <hyperlink ref="E18:F18" location="Bancos!A1" display="Bancos" xr:uid="{5A0C7236-0C6B-4520-BFA8-318D27F0BF38}"/>
    <hyperlink ref="H12" location="Presupuestos!A1" display="Presupuestos" xr:uid="{0DA374BA-0EB7-41F5-8D7A-8D49CEABD136}"/>
    <hyperlink ref="H14" location="'Datos Catastrales'!A1" display="Datos Catastrales" xr:uid="{695F66EF-C45C-4604-BBAE-65DDB7BB9115}"/>
    <hyperlink ref="H16:I16" location="Hacienda!A1" display="Hacienda" xr:uid="{14DFB07E-DFD7-4067-978B-C4BD5CA9627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EBD53-73B1-4269-89EA-C54E6A397A5D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343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304</v>
      </c>
      <c r="C14" s="99" t="s">
        <v>12</v>
      </c>
      <c r="D14" s="99" t="s">
        <v>344</v>
      </c>
      <c r="E14" s="99" t="s">
        <v>345</v>
      </c>
      <c r="F14" s="99" t="s">
        <v>346</v>
      </c>
      <c r="G14" s="100" t="s">
        <v>347</v>
      </c>
      <c r="H14" s="20"/>
    </row>
    <row r="15" spans="1:8" ht="33" customHeight="1" thickBot="1" x14ac:dyDescent="0.25">
      <c r="A15" s="18"/>
      <c r="B15" s="115">
        <v>457</v>
      </c>
      <c r="C15" s="113">
        <v>453</v>
      </c>
      <c r="D15" s="113"/>
      <c r="E15" s="113">
        <v>3</v>
      </c>
      <c r="F15" s="113"/>
      <c r="G15" s="114">
        <v>1</v>
      </c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348</v>
      </c>
      <c r="G17" s="126">
        <v>-1.7204301075268817E-2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349</v>
      </c>
      <c r="F20" s="127">
        <v>66347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350</v>
      </c>
      <c r="F22" s="128">
        <v>8.2044388825135525E-2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351</v>
      </c>
      <c r="F24" s="127">
        <v>127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352</v>
      </c>
      <c r="F26" s="128">
        <v>0.57466063348416285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E22642DD-3425-4B3B-9525-16C8D58171D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EFCEC-EA94-433F-9AD7-7DAF96BB4224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353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354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355</v>
      </c>
      <c r="C15" s="131" t="s">
        <v>356</v>
      </c>
      <c r="D15" s="131" t="s">
        <v>357</v>
      </c>
      <c r="E15" s="131" t="s">
        <v>358</v>
      </c>
      <c r="F15" s="131" t="s">
        <v>359</v>
      </c>
      <c r="G15" s="131" t="s">
        <v>360</v>
      </c>
      <c r="H15" s="131" t="s">
        <v>361</v>
      </c>
      <c r="I15" s="131" t="s">
        <v>362</v>
      </c>
      <c r="J15" s="131" t="s">
        <v>363</v>
      </c>
      <c r="K15" s="132" t="s">
        <v>364</v>
      </c>
      <c r="L15" s="133"/>
    </row>
    <row r="16" spans="1:12" ht="32.25" customHeight="1" thickBot="1" x14ac:dyDescent="0.25">
      <c r="A16" s="18"/>
      <c r="B16" s="134">
        <v>451260.86686999997</v>
      </c>
      <c r="C16" s="135">
        <v>27442.592420000001</v>
      </c>
      <c r="D16" s="135">
        <v>290791.77525000018</v>
      </c>
      <c r="E16" s="135">
        <v>267977.03094999993</v>
      </c>
      <c r="F16" s="135">
        <v>15490.293799999992</v>
      </c>
      <c r="G16" s="135">
        <v>19210.001560000001</v>
      </c>
      <c r="H16" s="135">
        <v>47329.740399999988</v>
      </c>
      <c r="I16" s="135">
        <v>450.90899999999999</v>
      </c>
      <c r="J16" s="135">
        <v>76276.574199999988</v>
      </c>
      <c r="K16" s="136">
        <v>1196229.7844499995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365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366</v>
      </c>
      <c r="C19" s="131" t="s">
        <v>367</v>
      </c>
      <c r="D19" s="131" t="s">
        <v>368</v>
      </c>
      <c r="E19" s="131" t="s">
        <v>369</v>
      </c>
      <c r="F19" s="131" t="s">
        <v>370</v>
      </c>
      <c r="G19" s="131" t="s">
        <v>361</v>
      </c>
      <c r="H19" s="131" t="s">
        <v>362</v>
      </c>
      <c r="I19" s="131" t="s">
        <v>363</v>
      </c>
      <c r="J19" s="102" t="s">
        <v>371</v>
      </c>
      <c r="L19" s="20"/>
    </row>
    <row r="20" spans="1:12" ht="32.25" customHeight="1" thickBot="1" x14ac:dyDescent="0.25">
      <c r="A20" s="18"/>
      <c r="B20" s="134">
        <v>383951.29889000027</v>
      </c>
      <c r="C20" s="135">
        <v>502509.23563000007</v>
      </c>
      <c r="D20" s="135">
        <v>4466.7390100000039</v>
      </c>
      <c r="E20" s="135">
        <v>80572.561689999973</v>
      </c>
      <c r="F20" s="135">
        <v>160427.70972000004</v>
      </c>
      <c r="G20" s="135">
        <v>8915.2213799999972</v>
      </c>
      <c r="H20" s="135">
        <v>426.09</v>
      </c>
      <c r="I20" s="135">
        <v>47671.352059999997</v>
      </c>
      <c r="J20" s="136">
        <v>1195932.2506699997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372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373</v>
      </c>
      <c r="C23" s="101" t="s">
        <v>374</v>
      </c>
      <c r="D23" s="101" t="s">
        <v>375</v>
      </c>
      <c r="E23" s="101" t="s">
        <v>376</v>
      </c>
      <c r="F23" s="101" t="s">
        <v>377</v>
      </c>
      <c r="G23" s="101" t="s">
        <v>378</v>
      </c>
      <c r="H23" s="102" t="s">
        <v>371</v>
      </c>
      <c r="I23" s="18"/>
      <c r="L23" s="20"/>
    </row>
    <row r="24" spans="1:12" ht="32.25" customHeight="1" thickBot="1" x14ac:dyDescent="0.25">
      <c r="A24" s="18"/>
      <c r="B24" s="137">
        <v>525459.42844000016</v>
      </c>
      <c r="C24" s="135">
        <v>70879.752140000041</v>
      </c>
      <c r="D24" s="135">
        <v>227933.29978000003</v>
      </c>
      <c r="E24" s="135">
        <v>61271.488089999948</v>
      </c>
      <c r="F24" s="135">
        <v>259744.4138999999</v>
      </c>
      <c r="G24" s="135">
        <v>50643.86831999998</v>
      </c>
      <c r="H24" s="136">
        <v>1195932.2506699995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96E06046-FB60-41CD-B3C2-2ED5118521A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3DFDF-7157-4087-8AA8-DD0B59A2BAD6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379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380</v>
      </c>
      <c r="C14" s="142"/>
      <c r="D14" s="142"/>
      <c r="E14" s="142"/>
      <c r="F14" s="143"/>
      <c r="I14" s="141" t="s">
        <v>381</v>
      </c>
      <c r="J14" s="143"/>
      <c r="K14" s="20"/>
    </row>
    <row r="15" spans="1:11" ht="44.25" customHeight="1" x14ac:dyDescent="0.2">
      <c r="A15" s="18"/>
      <c r="B15" s="98" t="s">
        <v>382</v>
      </c>
      <c r="C15" s="144">
        <v>781289</v>
      </c>
      <c r="E15" s="145" t="s">
        <v>383</v>
      </c>
      <c r="F15" s="146">
        <v>287391</v>
      </c>
      <c r="G15" s="18"/>
      <c r="I15" s="98" t="s">
        <v>384</v>
      </c>
      <c r="J15" s="144">
        <v>220820</v>
      </c>
      <c r="K15" s="20"/>
    </row>
    <row r="16" spans="1:11" ht="44.25" customHeight="1" x14ac:dyDescent="0.2">
      <c r="A16" s="18"/>
      <c r="B16" s="145" t="s">
        <v>385</v>
      </c>
      <c r="C16" s="147">
        <v>44512732.44899001</v>
      </c>
      <c r="E16" s="145" t="s">
        <v>386</v>
      </c>
      <c r="F16" s="148">
        <v>24508.610899999996</v>
      </c>
      <c r="G16" s="18"/>
      <c r="I16" s="145" t="s">
        <v>387</v>
      </c>
      <c r="J16" s="147">
        <v>558273.9</v>
      </c>
      <c r="K16" s="20"/>
    </row>
    <row r="17" spans="1:13" ht="44.25" customHeight="1" thickBot="1" x14ac:dyDescent="0.25">
      <c r="A17" s="18"/>
      <c r="B17" s="145" t="s">
        <v>388</v>
      </c>
      <c r="C17" s="147">
        <v>27999791.289849997</v>
      </c>
      <c r="E17" s="145" t="s">
        <v>389</v>
      </c>
      <c r="F17" s="148">
        <v>6769.4568000000008</v>
      </c>
      <c r="G17" s="18"/>
      <c r="I17" s="149" t="s">
        <v>390</v>
      </c>
      <c r="J17" s="150">
        <v>882716.5</v>
      </c>
      <c r="K17" s="20"/>
    </row>
    <row r="18" spans="1:13" ht="44.25" customHeight="1" thickBot="1" x14ac:dyDescent="0.25">
      <c r="A18" s="18"/>
      <c r="B18" s="149" t="s">
        <v>391</v>
      </c>
      <c r="C18" s="151">
        <v>16512941.1578</v>
      </c>
      <c r="D18" s="152"/>
      <c r="E18" s="149" t="s">
        <v>392</v>
      </c>
      <c r="F18" s="153">
        <v>17739.1541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20524875-16F0-473B-BA4F-5D89FEECC3A7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1F6AC-A830-49BD-BA9C-AFDDD415B8BE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393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394</v>
      </c>
      <c r="E15" s="6">
        <v>371644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395</v>
      </c>
      <c r="E17" s="6">
        <v>4638.0869947046103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396</v>
      </c>
      <c r="D19" s="78"/>
      <c r="E19" s="6">
        <v>23956.204311384015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397</v>
      </c>
      <c r="D21" s="78"/>
      <c r="E21" s="154">
        <v>0.85429176062246581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07785CDD-6FEC-4D49-970C-C71C12CEC58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6B70E-E163-4041-A9A4-8707B8E1EF8C}">
  <sheetPr codeName="Hoja2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221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5907.9800266027451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821108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0.21633694958519464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138.98286661476075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28924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299175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30912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310979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457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668925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1242071.2626800004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3E2C0827-153F-45BE-BF42-0F795447052E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FBF8C-268F-42FE-93AB-569E9D199884}">
  <sheetPr codeName="Hoja4">
    <pageSetUpPr fitToPage="1"/>
  </sheetPr>
  <dimension ref="A4:H244"/>
  <sheetViews>
    <sheetView topLeftCell="A29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5907.9800266027451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910</v>
      </c>
    </row>
    <row r="25" spans="1:7" ht="13.2" x14ac:dyDescent="0.25">
      <c r="B25" s="51" t="s">
        <v>29</v>
      </c>
      <c r="C25" s="52">
        <v>800</v>
      </c>
    </row>
    <row r="26" spans="1:7" ht="13.2" x14ac:dyDescent="0.25">
      <c r="B26" s="51" t="s">
        <v>30</v>
      </c>
      <c r="C26" s="52">
        <v>167</v>
      </c>
    </row>
    <row r="27" spans="1:7" ht="13.2" x14ac:dyDescent="0.25">
      <c r="B27" s="51" t="s">
        <v>31</v>
      </c>
      <c r="C27" s="52">
        <v>828</v>
      </c>
    </row>
    <row r="28" spans="1:7" ht="13.2" x14ac:dyDescent="0.25">
      <c r="B28" s="51" t="s">
        <v>32</v>
      </c>
      <c r="C28" s="52">
        <v>1727</v>
      </c>
    </row>
    <row r="29" spans="1:7" ht="13.2" x14ac:dyDescent="0.25">
      <c r="B29" s="51" t="s">
        <v>33</v>
      </c>
      <c r="C29" s="52">
        <v>2421</v>
      </c>
    </row>
    <row r="30" spans="1:7" ht="13.2" x14ac:dyDescent="0.25">
      <c r="B30" s="51" t="s">
        <v>34</v>
      </c>
      <c r="C30" s="52">
        <v>5915</v>
      </c>
    </row>
    <row r="31" spans="1:7" ht="13.2" x14ac:dyDescent="0.25">
      <c r="B31" s="51" t="s">
        <v>35</v>
      </c>
      <c r="C31" s="52">
        <v>6555</v>
      </c>
    </row>
    <row r="32" spans="1:7" ht="13.2" x14ac:dyDescent="0.25">
      <c r="B32" s="51" t="s">
        <v>36</v>
      </c>
      <c r="C32" s="52">
        <v>451</v>
      </c>
    </row>
    <row r="33" spans="2:3" ht="13.2" x14ac:dyDescent="0.25">
      <c r="B33" s="51" t="s">
        <v>37</v>
      </c>
      <c r="C33" s="52">
        <v>1070</v>
      </c>
    </row>
    <row r="34" spans="2:3" ht="13.2" x14ac:dyDescent="0.25">
      <c r="B34" s="51" t="s">
        <v>38</v>
      </c>
      <c r="C34" s="52">
        <v>1689</v>
      </c>
    </row>
    <row r="35" spans="2:3" ht="13.2" x14ac:dyDescent="0.25">
      <c r="B35" s="51" t="s">
        <v>39</v>
      </c>
      <c r="C35" s="52">
        <v>20707</v>
      </c>
    </row>
    <row r="36" spans="2:3" ht="13.2" x14ac:dyDescent="0.25">
      <c r="B36" s="51" t="s">
        <v>40</v>
      </c>
      <c r="C36" s="52">
        <v>1055</v>
      </c>
    </row>
    <row r="37" spans="2:3" ht="13.2" x14ac:dyDescent="0.25">
      <c r="B37" s="51" t="s">
        <v>41</v>
      </c>
      <c r="C37" s="52">
        <v>4227</v>
      </c>
    </row>
    <row r="38" spans="2:3" ht="13.2" x14ac:dyDescent="0.25">
      <c r="B38" s="51" t="s">
        <v>42</v>
      </c>
      <c r="C38" s="52">
        <v>737</v>
      </c>
    </row>
    <row r="39" spans="2:3" ht="13.2" x14ac:dyDescent="0.25">
      <c r="B39" s="51" t="s">
        <v>43</v>
      </c>
      <c r="C39" s="52">
        <v>2577</v>
      </c>
    </row>
    <row r="40" spans="2:3" ht="13.2" x14ac:dyDescent="0.25">
      <c r="B40" s="51" t="s">
        <v>44</v>
      </c>
      <c r="C40" s="52">
        <v>5122</v>
      </c>
    </row>
    <row r="41" spans="2:3" ht="13.2" x14ac:dyDescent="0.25">
      <c r="B41" s="51" t="s">
        <v>45</v>
      </c>
      <c r="C41" s="52">
        <v>205</v>
      </c>
    </row>
    <row r="42" spans="2:3" ht="13.2" x14ac:dyDescent="0.25">
      <c r="B42" s="51" t="s">
        <v>46</v>
      </c>
      <c r="C42" s="52">
        <v>11637</v>
      </c>
    </row>
    <row r="43" spans="2:3" ht="13.2" x14ac:dyDescent="0.25">
      <c r="B43" s="51" t="s">
        <v>47</v>
      </c>
      <c r="C43" s="52">
        <v>225</v>
      </c>
    </row>
    <row r="44" spans="2:3" ht="13.2" x14ac:dyDescent="0.25">
      <c r="B44" s="51" t="s">
        <v>48</v>
      </c>
      <c r="C44" s="52">
        <v>41935</v>
      </c>
    </row>
    <row r="45" spans="2:3" ht="13.2" x14ac:dyDescent="0.25">
      <c r="B45" s="51" t="s">
        <v>49</v>
      </c>
      <c r="C45" s="52">
        <v>260</v>
      </c>
    </row>
    <row r="46" spans="2:3" ht="13.2" x14ac:dyDescent="0.25">
      <c r="B46" s="51" t="s">
        <v>50</v>
      </c>
      <c r="C46" s="52">
        <v>497</v>
      </c>
    </row>
    <row r="47" spans="2:3" ht="13.2" x14ac:dyDescent="0.25">
      <c r="B47" s="51" t="s">
        <v>51</v>
      </c>
      <c r="C47" s="52">
        <v>1801</v>
      </c>
    </row>
    <row r="48" spans="2:3" ht="13.2" x14ac:dyDescent="0.25">
      <c r="B48" s="51" t="s">
        <v>52</v>
      </c>
      <c r="C48" s="52">
        <v>774</v>
      </c>
    </row>
    <row r="49" spans="2:3" ht="13.2" x14ac:dyDescent="0.25">
      <c r="B49" s="51" t="s">
        <v>53</v>
      </c>
      <c r="C49" s="52">
        <v>3917</v>
      </c>
    </row>
    <row r="50" spans="2:3" ht="13.2" x14ac:dyDescent="0.25">
      <c r="B50" s="51" t="s">
        <v>54</v>
      </c>
      <c r="C50" s="52">
        <v>393</v>
      </c>
    </row>
    <row r="51" spans="2:3" ht="13.2" x14ac:dyDescent="0.25">
      <c r="B51" s="51" t="s">
        <v>55</v>
      </c>
      <c r="C51" s="52">
        <v>280</v>
      </c>
    </row>
    <row r="52" spans="2:3" ht="13.2" x14ac:dyDescent="0.25">
      <c r="B52" s="51" t="s">
        <v>56</v>
      </c>
      <c r="C52" s="52">
        <v>975</v>
      </c>
    </row>
    <row r="53" spans="2:3" ht="13.2" x14ac:dyDescent="0.25">
      <c r="B53" s="51" t="s">
        <v>57</v>
      </c>
      <c r="C53" s="52">
        <v>2894</v>
      </c>
    </row>
    <row r="54" spans="2:3" ht="13.2" x14ac:dyDescent="0.25">
      <c r="B54" s="51" t="s">
        <v>58</v>
      </c>
      <c r="C54" s="52">
        <v>8445</v>
      </c>
    </row>
    <row r="55" spans="2:3" ht="13.2" x14ac:dyDescent="0.25">
      <c r="B55" s="51" t="s">
        <v>59</v>
      </c>
      <c r="C55" s="52">
        <v>12203</v>
      </c>
    </row>
    <row r="56" spans="2:3" ht="13.2" x14ac:dyDescent="0.25">
      <c r="B56" s="51" t="s">
        <v>60</v>
      </c>
      <c r="C56" s="52">
        <v>713</v>
      </c>
    </row>
    <row r="57" spans="2:3" ht="13.2" x14ac:dyDescent="0.25">
      <c r="B57" s="51" t="s">
        <v>61</v>
      </c>
      <c r="C57" s="52">
        <v>3250</v>
      </c>
    </row>
    <row r="58" spans="2:3" ht="13.2" x14ac:dyDescent="0.25">
      <c r="B58" s="51" t="s">
        <v>62</v>
      </c>
      <c r="C58" s="52">
        <v>165</v>
      </c>
    </row>
    <row r="59" spans="2:3" ht="13.2" x14ac:dyDescent="0.25">
      <c r="B59" s="51" t="s">
        <v>63</v>
      </c>
      <c r="C59" s="52">
        <v>544</v>
      </c>
    </row>
    <row r="60" spans="2:3" ht="13.2" x14ac:dyDescent="0.25">
      <c r="B60" s="51" t="s">
        <v>64</v>
      </c>
      <c r="C60" s="52">
        <v>2521</v>
      </c>
    </row>
    <row r="61" spans="2:3" ht="13.2" x14ac:dyDescent="0.25">
      <c r="B61" s="51" t="s">
        <v>65</v>
      </c>
      <c r="C61" s="52">
        <v>744</v>
      </c>
    </row>
    <row r="62" spans="2:3" ht="13.2" x14ac:dyDescent="0.25">
      <c r="B62" s="51" t="s">
        <v>66</v>
      </c>
      <c r="C62" s="52">
        <v>346</v>
      </c>
    </row>
    <row r="63" spans="2:3" ht="13.2" x14ac:dyDescent="0.25">
      <c r="B63" s="51" t="s">
        <v>67</v>
      </c>
      <c r="C63" s="52">
        <v>691</v>
      </c>
    </row>
    <row r="64" spans="2:3" ht="13.2" x14ac:dyDescent="0.25">
      <c r="B64" s="51" t="s">
        <v>68</v>
      </c>
      <c r="C64" s="52">
        <v>10941</v>
      </c>
    </row>
    <row r="65" spans="2:3" ht="13.2" x14ac:dyDescent="0.25">
      <c r="B65" s="51" t="s">
        <v>69</v>
      </c>
      <c r="C65" s="52">
        <v>947</v>
      </c>
    </row>
    <row r="66" spans="2:3" ht="13.2" x14ac:dyDescent="0.25">
      <c r="B66" s="51" t="s">
        <v>70</v>
      </c>
      <c r="C66" s="52">
        <v>12132</v>
      </c>
    </row>
    <row r="67" spans="2:3" ht="13.2" x14ac:dyDescent="0.25">
      <c r="B67" s="51" t="s">
        <v>71</v>
      </c>
      <c r="C67" s="52">
        <v>12773</v>
      </c>
    </row>
    <row r="68" spans="2:3" ht="13.2" x14ac:dyDescent="0.25">
      <c r="B68" s="51" t="s">
        <v>72</v>
      </c>
      <c r="C68" s="52">
        <v>2013</v>
      </c>
    </row>
    <row r="69" spans="2:3" ht="13.2" x14ac:dyDescent="0.25">
      <c r="B69" s="51" t="s">
        <v>73</v>
      </c>
      <c r="C69" s="52">
        <v>5553</v>
      </c>
    </row>
    <row r="70" spans="2:3" ht="13.2" x14ac:dyDescent="0.25">
      <c r="B70" s="51" t="s">
        <v>74</v>
      </c>
      <c r="C70" s="52">
        <v>997</v>
      </c>
    </row>
    <row r="71" spans="2:3" ht="13.2" x14ac:dyDescent="0.25">
      <c r="B71" s="51" t="s">
        <v>75</v>
      </c>
      <c r="C71" s="52">
        <v>294</v>
      </c>
    </row>
    <row r="72" spans="2:3" ht="13.2" x14ac:dyDescent="0.25">
      <c r="B72" s="51" t="s">
        <v>76</v>
      </c>
      <c r="C72" s="52">
        <v>490</v>
      </c>
    </row>
    <row r="73" spans="2:3" ht="13.2" x14ac:dyDescent="0.25">
      <c r="B73" s="51" t="s">
        <v>77</v>
      </c>
      <c r="C73" s="52">
        <v>205</v>
      </c>
    </row>
    <row r="74" spans="2:3" ht="13.2" x14ac:dyDescent="0.25">
      <c r="B74" s="51" t="s">
        <v>78</v>
      </c>
      <c r="C74" s="52">
        <v>1282</v>
      </c>
    </row>
    <row r="75" spans="2:3" ht="13.2" x14ac:dyDescent="0.25">
      <c r="B75" s="51" t="s">
        <v>79</v>
      </c>
      <c r="C75" s="52">
        <v>2394</v>
      </c>
    </row>
    <row r="76" spans="2:3" ht="13.2" x14ac:dyDescent="0.25">
      <c r="B76" s="51" t="s">
        <v>80</v>
      </c>
      <c r="C76" s="52">
        <v>251</v>
      </c>
    </row>
    <row r="77" spans="2:3" ht="13.2" x14ac:dyDescent="0.25">
      <c r="B77" s="51" t="s">
        <v>81</v>
      </c>
      <c r="C77" s="52">
        <v>1323</v>
      </c>
    </row>
    <row r="78" spans="2:3" ht="13.2" x14ac:dyDescent="0.25">
      <c r="B78" s="51" t="s">
        <v>82</v>
      </c>
      <c r="C78" s="52">
        <v>549</v>
      </c>
    </row>
    <row r="79" spans="2:3" ht="13.2" x14ac:dyDescent="0.25">
      <c r="B79" s="51" t="s">
        <v>83</v>
      </c>
      <c r="C79" s="52">
        <v>270</v>
      </c>
    </row>
    <row r="80" spans="2:3" ht="13.2" x14ac:dyDescent="0.25">
      <c r="B80" s="51" t="s">
        <v>84</v>
      </c>
      <c r="C80" s="52">
        <v>10630</v>
      </c>
    </row>
    <row r="81" spans="2:3" ht="13.2" x14ac:dyDescent="0.25">
      <c r="B81" s="51" t="s">
        <v>85</v>
      </c>
      <c r="C81" s="52">
        <v>254</v>
      </c>
    </row>
    <row r="82" spans="2:3" ht="13.2" x14ac:dyDescent="0.25">
      <c r="B82" s="51" t="s">
        <v>86</v>
      </c>
      <c r="C82" s="52">
        <v>412</v>
      </c>
    </row>
    <row r="83" spans="2:3" ht="13.2" x14ac:dyDescent="0.25">
      <c r="B83" s="51" t="s">
        <v>87</v>
      </c>
      <c r="C83" s="52">
        <v>438</v>
      </c>
    </row>
    <row r="84" spans="2:3" ht="13.2" x14ac:dyDescent="0.25">
      <c r="B84" s="51" t="s">
        <v>88</v>
      </c>
      <c r="C84" s="52">
        <v>626</v>
      </c>
    </row>
    <row r="85" spans="2:3" ht="13.2" x14ac:dyDescent="0.25">
      <c r="B85" s="51" t="s">
        <v>89</v>
      </c>
      <c r="C85" s="52">
        <v>48670</v>
      </c>
    </row>
    <row r="86" spans="2:3" ht="13.2" x14ac:dyDescent="0.25">
      <c r="B86" s="51" t="s">
        <v>90</v>
      </c>
      <c r="C86" s="52">
        <v>1145</v>
      </c>
    </row>
    <row r="87" spans="2:3" ht="13.2" x14ac:dyDescent="0.25">
      <c r="B87" s="51" t="s">
        <v>91</v>
      </c>
      <c r="C87" s="52">
        <v>291</v>
      </c>
    </row>
    <row r="88" spans="2:3" ht="13.2" x14ac:dyDescent="0.25">
      <c r="B88" s="51" t="s">
        <v>92</v>
      </c>
      <c r="C88" s="52">
        <v>531</v>
      </c>
    </row>
    <row r="89" spans="2:3" ht="13.2" x14ac:dyDescent="0.25">
      <c r="B89" s="51" t="s">
        <v>93</v>
      </c>
      <c r="C89" s="52">
        <v>168</v>
      </c>
    </row>
    <row r="90" spans="2:3" ht="13.2" x14ac:dyDescent="0.25">
      <c r="B90" s="51" t="s">
        <v>94</v>
      </c>
      <c r="C90" s="52">
        <v>1501</v>
      </c>
    </row>
    <row r="91" spans="2:3" ht="13.2" x14ac:dyDescent="0.25">
      <c r="B91" s="51" t="s">
        <v>95</v>
      </c>
      <c r="C91" s="52">
        <v>1761</v>
      </c>
    </row>
    <row r="92" spans="2:3" ht="13.2" x14ac:dyDescent="0.25">
      <c r="B92" s="51" t="s">
        <v>96</v>
      </c>
      <c r="C92" s="52">
        <v>2780</v>
      </c>
    </row>
    <row r="93" spans="2:3" ht="13.2" x14ac:dyDescent="0.25">
      <c r="B93" s="51" t="s">
        <v>97</v>
      </c>
      <c r="C93" s="52">
        <v>801</v>
      </c>
    </row>
    <row r="94" spans="2:3" ht="13.2" x14ac:dyDescent="0.25">
      <c r="B94" s="51" t="s">
        <v>98</v>
      </c>
      <c r="C94" s="52">
        <v>470</v>
      </c>
    </row>
    <row r="95" spans="2:3" ht="13.2" x14ac:dyDescent="0.25">
      <c r="B95" s="51" t="s">
        <v>99</v>
      </c>
      <c r="C95" s="52">
        <v>186</v>
      </c>
    </row>
    <row r="96" spans="2:3" ht="13.2" x14ac:dyDescent="0.25">
      <c r="B96" s="51" t="s">
        <v>100</v>
      </c>
      <c r="C96" s="52">
        <v>967</v>
      </c>
    </row>
    <row r="97" spans="2:3" ht="13.2" x14ac:dyDescent="0.25">
      <c r="B97" s="51" t="s">
        <v>101</v>
      </c>
      <c r="C97" s="52">
        <v>494</v>
      </c>
    </row>
    <row r="98" spans="2:3" ht="13.2" x14ac:dyDescent="0.25">
      <c r="B98" s="51" t="s">
        <v>102</v>
      </c>
      <c r="C98" s="52">
        <v>106476</v>
      </c>
    </row>
    <row r="99" spans="2:3" ht="13.2" x14ac:dyDescent="0.25">
      <c r="B99" s="51" t="s">
        <v>103</v>
      </c>
      <c r="C99" s="52">
        <v>197</v>
      </c>
    </row>
    <row r="100" spans="2:3" ht="13.2" x14ac:dyDescent="0.25">
      <c r="B100" s="51" t="s">
        <v>104</v>
      </c>
      <c r="C100" s="52">
        <v>428</v>
      </c>
    </row>
    <row r="101" spans="2:3" ht="13.2" x14ac:dyDescent="0.25">
      <c r="B101" s="51" t="s">
        <v>105</v>
      </c>
      <c r="C101" s="52">
        <v>568</v>
      </c>
    </row>
    <row r="102" spans="2:3" ht="13.2" x14ac:dyDescent="0.25">
      <c r="B102" s="51" t="s">
        <v>106</v>
      </c>
      <c r="C102" s="52">
        <v>4443</v>
      </c>
    </row>
    <row r="103" spans="2:3" ht="13.2" x14ac:dyDescent="0.25">
      <c r="B103" s="51" t="s">
        <v>107</v>
      </c>
      <c r="C103" s="52">
        <v>330</v>
      </c>
    </row>
    <row r="104" spans="2:3" ht="13.2" x14ac:dyDescent="0.25">
      <c r="B104" s="51" t="s">
        <v>108</v>
      </c>
      <c r="C104" s="52">
        <v>387</v>
      </c>
    </row>
    <row r="105" spans="2:3" ht="13.2" x14ac:dyDescent="0.25">
      <c r="B105" s="51" t="s">
        <v>109</v>
      </c>
      <c r="C105" s="52">
        <v>3361</v>
      </c>
    </row>
    <row r="106" spans="2:3" ht="13.2" x14ac:dyDescent="0.25">
      <c r="B106" s="51" t="s">
        <v>110</v>
      </c>
      <c r="C106" s="52">
        <v>345</v>
      </c>
    </row>
    <row r="107" spans="2:3" ht="13.2" x14ac:dyDescent="0.25">
      <c r="B107" s="51" t="s">
        <v>111</v>
      </c>
      <c r="C107" s="52">
        <v>828</v>
      </c>
    </row>
    <row r="108" spans="2:3" ht="13.2" x14ac:dyDescent="0.25">
      <c r="B108" s="51" t="s">
        <v>112</v>
      </c>
      <c r="C108" s="52">
        <v>9486</v>
      </c>
    </row>
    <row r="109" spans="2:3" ht="13.2" x14ac:dyDescent="0.25">
      <c r="B109" s="51" t="s">
        <v>113</v>
      </c>
      <c r="C109" s="52">
        <v>728</v>
      </c>
    </row>
    <row r="110" spans="2:3" ht="13.2" x14ac:dyDescent="0.25">
      <c r="B110" s="51" t="s">
        <v>114</v>
      </c>
      <c r="C110" s="52">
        <v>515</v>
      </c>
    </row>
    <row r="111" spans="2:3" ht="13.2" x14ac:dyDescent="0.25">
      <c r="B111" s="51" t="s">
        <v>115</v>
      </c>
      <c r="C111" s="52">
        <v>5048</v>
      </c>
    </row>
    <row r="112" spans="2:3" ht="13.2" x14ac:dyDescent="0.25">
      <c r="B112" s="51" t="s">
        <v>116</v>
      </c>
      <c r="C112" s="52">
        <v>1262</v>
      </c>
    </row>
    <row r="113" spans="2:3" ht="13.2" x14ac:dyDescent="0.25">
      <c r="B113" s="51" t="s">
        <v>117</v>
      </c>
      <c r="C113" s="52">
        <v>1561</v>
      </c>
    </row>
    <row r="114" spans="2:3" ht="13.2" x14ac:dyDescent="0.25">
      <c r="B114" s="51" t="s">
        <v>118</v>
      </c>
      <c r="C114" s="52">
        <v>42134</v>
      </c>
    </row>
    <row r="115" spans="2:3" ht="13.2" x14ac:dyDescent="0.25">
      <c r="B115" s="51" t="s">
        <v>119</v>
      </c>
      <c r="C115" s="52">
        <v>199</v>
      </c>
    </row>
    <row r="116" spans="2:3" ht="13.2" x14ac:dyDescent="0.25">
      <c r="B116" s="51" t="s">
        <v>120</v>
      </c>
      <c r="C116" s="52">
        <v>775</v>
      </c>
    </row>
    <row r="117" spans="2:3" ht="13.2" x14ac:dyDescent="0.25">
      <c r="B117" s="51" t="s">
        <v>121</v>
      </c>
      <c r="C117" s="52">
        <v>7972</v>
      </c>
    </row>
    <row r="118" spans="2:3" ht="13.2" x14ac:dyDescent="0.25">
      <c r="B118" s="51" t="s">
        <v>122</v>
      </c>
      <c r="C118" s="52">
        <v>288</v>
      </c>
    </row>
    <row r="119" spans="2:3" ht="13.2" x14ac:dyDescent="0.25">
      <c r="B119" s="51" t="s">
        <v>123</v>
      </c>
      <c r="C119" s="52">
        <v>488</v>
      </c>
    </row>
    <row r="120" spans="2:3" ht="13.2" x14ac:dyDescent="0.25">
      <c r="B120" s="51" t="s">
        <v>124</v>
      </c>
      <c r="C120" s="52">
        <v>296</v>
      </c>
    </row>
    <row r="121" spans="2:3" ht="13.2" x14ac:dyDescent="0.25">
      <c r="B121" s="51" t="s">
        <v>125</v>
      </c>
      <c r="C121" s="52">
        <v>843</v>
      </c>
    </row>
    <row r="122" spans="2:3" ht="13.2" x14ac:dyDescent="0.25">
      <c r="B122" s="51" t="s">
        <v>126</v>
      </c>
      <c r="C122" s="52">
        <v>111</v>
      </c>
    </row>
    <row r="123" spans="2:3" ht="13.2" x14ac:dyDescent="0.25">
      <c r="B123" s="51" t="s">
        <v>127</v>
      </c>
      <c r="C123" s="52">
        <v>348</v>
      </c>
    </row>
    <row r="124" spans="2:3" ht="13.2" x14ac:dyDescent="0.25">
      <c r="B124" s="51" t="s">
        <v>128</v>
      </c>
      <c r="C124" s="52">
        <v>215</v>
      </c>
    </row>
    <row r="125" spans="2:3" ht="13.2" x14ac:dyDescent="0.25">
      <c r="B125" s="51" t="s">
        <v>129</v>
      </c>
      <c r="C125" s="52">
        <v>373</v>
      </c>
    </row>
    <row r="126" spans="2:3" ht="13.2" x14ac:dyDescent="0.25">
      <c r="B126" s="51" t="s">
        <v>130</v>
      </c>
      <c r="C126" s="52">
        <v>1002</v>
      </c>
    </row>
    <row r="127" spans="2:3" ht="13.2" x14ac:dyDescent="0.25">
      <c r="B127" s="51" t="s">
        <v>131</v>
      </c>
      <c r="C127" s="52">
        <v>1691</v>
      </c>
    </row>
    <row r="128" spans="2:3" ht="13.2" x14ac:dyDescent="0.25">
      <c r="B128" s="51" t="s">
        <v>132</v>
      </c>
      <c r="C128" s="52">
        <v>1466</v>
      </c>
    </row>
    <row r="129" spans="2:3" ht="13.2" x14ac:dyDescent="0.25">
      <c r="B129" s="51" t="s">
        <v>133</v>
      </c>
      <c r="C129" s="52">
        <v>218</v>
      </c>
    </row>
    <row r="130" spans="2:3" ht="13.2" x14ac:dyDescent="0.25">
      <c r="B130" s="51" t="s">
        <v>134</v>
      </c>
      <c r="C130" s="52">
        <v>38836</v>
      </c>
    </row>
    <row r="131" spans="2:3" ht="13.2" x14ac:dyDescent="0.25">
      <c r="B131" s="51" t="s">
        <v>135</v>
      </c>
      <c r="C131" s="52">
        <v>396</v>
      </c>
    </row>
    <row r="132" spans="2:3" ht="13.2" x14ac:dyDescent="0.25">
      <c r="B132" s="51" t="s">
        <v>136</v>
      </c>
      <c r="C132" s="52">
        <v>422</v>
      </c>
    </row>
    <row r="133" spans="2:3" ht="13.2" x14ac:dyDescent="0.25">
      <c r="B133" s="51" t="s">
        <v>137</v>
      </c>
      <c r="C133" s="52">
        <v>24245</v>
      </c>
    </row>
    <row r="134" spans="2:3" ht="13.2" x14ac:dyDescent="0.25">
      <c r="B134" s="51" t="s">
        <v>138</v>
      </c>
      <c r="C134" s="52">
        <v>18619</v>
      </c>
    </row>
    <row r="135" spans="2:3" ht="13.2" x14ac:dyDescent="0.25">
      <c r="B135" s="51" t="s">
        <v>139</v>
      </c>
      <c r="C135" s="52">
        <v>136</v>
      </c>
    </row>
    <row r="136" spans="2:3" ht="13.2" x14ac:dyDescent="0.25">
      <c r="B136" s="51" t="s">
        <v>140</v>
      </c>
      <c r="C136" s="52">
        <v>305</v>
      </c>
    </row>
    <row r="137" spans="2:3" ht="13.2" x14ac:dyDescent="0.25">
      <c r="B137" s="51" t="s">
        <v>141</v>
      </c>
      <c r="C137" s="52">
        <v>1498</v>
      </c>
    </row>
    <row r="138" spans="2:3" ht="13.2" x14ac:dyDescent="0.25">
      <c r="B138" s="51" t="s">
        <v>142</v>
      </c>
      <c r="C138" s="52">
        <v>467</v>
      </c>
    </row>
    <row r="139" spans="2:3" ht="13.2" x14ac:dyDescent="0.25">
      <c r="B139" s="51" t="s">
        <v>143</v>
      </c>
      <c r="C139" s="52">
        <v>2583</v>
      </c>
    </row>
    <row r="140" spans="2:3" ht="13.2" x14ac:dyDescent="0.25">
      <c r="B140" s="51" t="s">
        <v>144</v>
      </c>
      <c r="C140" s="52">
        <v>161</v>
      </c>
    </row>
    <row r="141" spans="2:3" ht="13.2" x14ac:dyDescent="0.25">
      <c r="B141" s="51" t="s">
        <v>145</v>
      </c>
      <c r="C141" s="52">
        <v>429</v>
      </c>
    </row>
    <row r="142" spans="2:3" ht="13.2" x14ac:dyDescent="0.25">
      <c r="B142" s="51" t="s">
        <v>146</v>
      </c>
      <c r="C142" s="52">
        <v>590</v>
      </c>
    </row>
    <row r="143" spans="2:3" ht="13.2" x14ac:dyDescent="0.25">
      <c r="B143" s="51" t="s">
        <v>147</v>
      </c>
      <c r="C143" s="52">
        <v>188</v>
      </c>
    </row>
    <row r="144" spans="2:3" ht="13.2" x14ac:dyDescent="0.25">
      <c r="B144" s="51" t="s">
        <v>148</v>
      </c>
      <c r="C144" s="52">
        <v>452</v>
      </c>
    </row>
    <row r="145" spans="2:3" ht="13.2" x14ac:dyDescent="0.25">
      <c r="B145" s="51" t="s">
        <v>149</v>
      </c>
      <c r="C145" s="52">
        <v>2047</v>
      </c>
    </row>
    <row r="146" spans="2:3" ht="13.2" x14ac:dyDescent="0.25">
      <c r="B146" s="51" t="s">
        <v>150</v>
      </c>
      <c r="C146" s="52">
        <v>1748</v>
      </c>
    </row>
    <row r="147" spans="2:3" ht="13.2" x14ac:dyDescent="0.25">
      <c r="B147" s="51" t="s">
        <v>151</v>
      </c>
      <c r="C147" s="52">
        <v>306</v>
      </c>
    </row>
    <row r="148" spans="2:3" ht="13.2" x14ac:dyDescent="0.25">
      <c r="B148" s="51" t="s">
        <v>152</v>
      </c>
      <c r="C148" s="52">
        <v>572</v>
      </c>
    </row>
    <row r="149" spans="2:3" ht="13.2" x14ac:dyDescent="0.25">
      <c r="B149" s="51" t="s">
        <v>153</v>
      </c>
      <c r="C149" s="52">
        <v>289</v>
      </c>
    </row>
    <row r="150" spans="2:3" ht="13.2" x14ac:dyDescent="0.25">
      <c r="B150" s="51" t="s">
        <v>154</v>
      </c>
      <c r="C150" s="52">
        <v>4782</v>
      </c>
    </row>
    <row r="151" spans="2:3" ht="13.2" x14ac:dyDescent="0.25">
      <c r="B151" s="51" t="s">
        <v>155</v>
      </c>
      <c r="C151" s="52">
        <v>1058</v>
      </c>
    </row>
    <row r="152" spans="2:3" ht="13.2" x14ac:dyDescent="0.25">
      <c r="B152" s="51" t="s">
        <v>156</v>
      </c>
      <c r="C152" s="52">
        <v>1082</v>
      </c>
    </row>
    <row r="153" spans="2:3" ht="13.2" x14ac:dyDescent="0.25">
      <c r="B153" s="51" t="s">
        <v>157</v>
      </c>
      <c r="C153" s="52">
        <v>1924</v>
      </c>
    </row>
    <row r="154" spans="2:3" ht="13.2" x14ac:dyDescent="0.25">
      <c r="B154" s="51" t="s">
        <v>158</v>
      </c>
      <c r="C154" s="52">
        <v>10041</v>
      </c>
    </row>
    <row r="155" spans="2:3" ht="13.2" x14ac:dyDescent="0.25">
      <c r="B155" s="51" t="s">
        <v>159</v>
      </c>
      <c r="C155" s="52">
        <v>4099</v>
      </c>
    </row>
    <row r="156" spans="2:3" ht="13.2" x14ac:dyDescent="0.25">
      <c r="B156" s="51" t="s">
        <v>160</v>
      </c>
      <c r="C156" s="52">
        <v>206</v>
      </c>
    </row>
    <row r="157" spans="2:3" ht="13.2" x14ac:dyDescent="0.25">
      <c r="B157" s="51" t="s">
        <v>161</v>
      </c>
      <c r="C157" s="52">
        <v>239</v>
      </c>
    </row>
    <row r="158" spans="2:3" ht="13.2" x14ac:dyDescent="0.25">
      <c r="B158" s="51" t="s">
        <v>162</v>
      </c>
      <c r="C158" s="52">
        <v>279</v>
      </c>
    </row>
    <row r="159" spans="2:3" ht="13.2" x14ac:dyDescent="0.25">
      <c r="B159" s="51" t="s">
        <v>163</v>
      </c>
      <c r="C159" s="52">
        <v>1846</v>
      </c>
    </row>
    <row r="160" spans="2:3" ht="13.2" x14ac:dyDescent="0.25">
      <c r="B160" s="51" t="s">
        <v>164</v>
      </c>
      <c r="C160" s="52">
        <v>4497</v>
      </c>
    </row>
    <row r="161" spans="2:3" ht="13.2" x14ac:dyDescent="0.25">
      <c r="B161" s="51" t="s">
        <v>165</v>
      </c>
      <c r="C161" s="52">
        <v>10773</v>
      </c>
    </row>
    <row r="162" spans="2:3" ht="13.2" x14ac:dyDescent="0.25">
      <c r="B162" s="51" t="s">
        <v>166</v>
      </c>
      <c r="C162" s="52">
        <v>2444</v>
      </c>
    </row>
    <row r="163" spans="2:3" ht="13.2" x14ac:dyDescent="0.25">
      <c r="B163" s="51" t="s">
        <v>167</v>
      </c>
      <c r="C163" s="52">
        <v>528</v>
      </c>
    </row>
    <row r="164" spans="2:3" ht="13.2" x14ac:dyDescent="0.25">
      <c r="B164" s="51" t="s">
        <v>168</v>
      </c>
      <c r="C164" s="52">
        <v>2128</v>
      </c>
    </row>
    <row r="165" spans="2:3" ht="13.2" x14ac:dyDescent="0.25">
      <c r="B165" s="51" t="s">
        <v>169</v>
      </c>
      <c r="C165" s="52">
        <v>264</v>
      </c>
    </row>
    <row r="166" spans="2:3" ht="13.2" x14ac:dyDescent="0.25">
      <c r="B166" s="51" t="s">
        <v>170</v>
      </c>
      <c r="C166" s="52">
        <v>20255</v>
      </c>
    </row>
    <row r="167" spans="2:3" ht="13.2" x14ac:dyDescent="0.25">
      <c r="B167" s="51" t="s">
        <v>171</v>
      </c>
      <c r="C167" s="52">
        <v>329</v>
      </c>
    </row>
    <row r="168" spans="2:3" ht="13.2" x14ac:dyDescent="0.25">
      <c r="B168" s="51" t="s">
        <v>172</v>
      </c>
      <c r="C168" s="52">
        <v>157</v>
      </c>
    </row>
    <row r="169" spans="2:3" ht="13.2" x14ac:dyDescent="0.25">
      <c r="B169" s="51" t="s">
        <v>173</v>
      </c>
      <c r="C169" s="52">
        <v>33946</v>
      </c>
    </row>
    <row r="170" spans="2:3" ht="13.2" x14ac:dyDescent="0.25">
      <c r="B170" s="51" t="s">
        <v>174</v>
      </c>
      <c r="C170" s="52">
        <v>173</v>
      </c>
    </row>
    <row r="171" spans="2:3" ht="13.2" x14ac:dyDescent="0.25">
      <c r="B171" s="51" t="s">
        <v>175</v>
      </c>
      <c r="C171" s="52">
        <v>372</v>
      </c>
    </row>
    <row r="172" spans="2:3" ht="13.2" x14ac:dyDescent="0.25">
      <c r="B172" s="51" t="s">
        <v>176</v>
      </c>
      <c r="C172" s="52">
        <v>675</v>
      </c>
    </row>
    <row r="173" spans="2:3" ht="13.2" x14ac:dyDescent="0.25">
      <c r="B173" s="51" t="s">
        <v>177</v>
      </c>
      <c r="C173" s="52">
        <v>878</v>
      </c>
    </row>
    <row r="174" spans="2:3" ht="13.2" x14ac:dyDescent="0.25">
      <c r="B174" s="51" t="s">
        <v>178</v>
      </c>
      <c r="C174" s="52">
        <v>22934</v>
      </c>
    </row>
    <row r="175" spans="2:3" ht="13.2" x14ac:dyDescent="0.25">
      <c r="B175" s="51" t="s">
        <v>179</v>
      </c>
      <c r="C175" s="52">
        <v>1670</v>
      </c>
    </row>
    <row r="176" spans="2:3" ht="13.2" x14ac:dyDescent="0.25">
      <c r="B176" s="51" t="s">
        <v>180</v>
      </c>
      <c r="C176" s="52">
        <v>236</v>
      </c>
    </row>
    <row r="177" spans="2:3" ht="13.2" x14ac:dyDescent="0.25">
      <c r="B177" s="51" t="s">
        <v>181</v>
      </c>
      <c r="C177" s="52">
        <v>4244</v>
      </c>
    </row>
    <row r="178" spans="2:3" ht="13.2" x14ac:dyDescent="0.25">
      <c r="B178" s="51" t="s">
        <v>182</v>
      </c>
      <c r="C178" s="52">
        <v>5969</v>
      </c>
    </row>
    <row r="179" spans="2:3" ht="13.2" x14ac:dyDescent="0.25">
      <c r="B179" s="51" t="s">
        <v>183</v>
      </c>
      <c r="C179" s="52">
        <v>851</v>
      </c>
    </row>
    <row r="180" spans="2:3" ht="13.2" x14ac:dyDescent="0.25">
      <c r="B180" s="51" t="s">
        <v>184</v>
      </c>
      <c r="C180" s="52">
        <v>3373</v>
      </c>
    </row>
    <row r="181" spans="2:3" ht="13.2" x14ac:dyDescent="0.25">
      <c r="B181" s="51" t="s">
        <v>185</v>
      </c>
      <c r="C181" s="52">
        <v>526</v>
      </c>
    </row>
    <row r="182" spans="2:3" ht="13.2" x14ac:dyDescent="0.25">
      <c r="B182" s="51" t="s">
        <v>186</v>
      </c>
      <c r="C182" s="52">
        <v>3103</v>
      </c>
    </row>
    <row r="183" spans="2:3" ht="13.2" x14ac:dyDescent="0.25">
      <c r="B183" s="51" t="s">
        <v>187</v>
      </c>
      <c r="C183" s="52">
        <v>867</v>
      </c>
    </row>
    <row r="184" spans="2:3" ht="13.2" x14ac:dyDescent="0.25">
      <c r="B184" s="51" t="s">
        <v>188</v>
      </c>
      <c r="C184" s="52">
        <v>3639</v>
      </c>
    </row>
    <row r="185" spans="2:3" ht="13.2" x14ac:dyDescent="0.25">
      <c r="B185" s="51" t="s">
        <v>189</v>
      </c>
      <c r="C185" s="52">
        <v>1387</v>
      </c>
    </row>
    <row r="186" spans="2:3" ht="13.2" x14ac:dyDescent="0.25">
      <c r="B186" s="51" t="s">
        <v>190</v>
      </c>
      <c r="C186" s="52">
        <v>258</v>
      </c>
    </row>
    <row r="187" spans="2:3" ht="13.2" x14ac:dyDescent="0.25">
      <c r="B187" s="51" t="s">
        <v>191</v>
      </c>
      <c r="C187" s="52">
        <v>705</v>
      </c>
    </row>
    <row r="188" spans="2:3" ht="13.2" x14ac:dyDescent="0.25">
      <c r="B188" s="51" t="s">
        <v>192</v>
      </c>
      <c r="C188" s="52">
        <v>262</v>
      </c>
    </row>
    <row r="189" spans="2:3" ht="13.2" x14ac:dyDescent="0.25">
      <c r="B189" s="51" t="s">
        <v>193</v>
      </c>
      <c r="C189" s="52">
        <v>250</v>
      </c>
    </row>
    <row r="190" spans="2:3" ht="13.2" x14ac:dyDescent="0.25">
      <c r="B190" s="51" t="s">
        <v>194</v>
      </c>
      <c r="C190" s="52">
        <v>840</v>
      </c>
    </row>
    <row r="191" spans="2:3" ht="13.2" x14ac:dyDescent="0.25">
      <c r="B191" s="51" t="s">
        <v>195</v>
      </c>
      <c r="C191" s="52">
        <v>164</v>
      </c>
    </row>
    <row r="192" spans="2:3" ht="13.2" x14ac:dyDescent="0.25">
      <c r="B192" s="51" t="s">
        <v>196</v>
      </c>
      <c r="C192" s="52">
        <v>722</v>
      </c>
    </row>
    <row r="193" spans="2:3" ht="13.2" x14ac:dyDescent="0.25">
      <c r="B193" s="51" t="s">
        <v>197</v>
      </c>
      <c r="C193" s="52">
        <v>2207</v>
      </c>
    </row>
    <row r="194" spans="2:3" ht="13.2" x14ac:dyDescent="0.25">
      <c r="B194" s="51" t="s">
        <v>198</v>
      </c>
      <c r="C194" s="52">
        <v>13874</v>
      </c>
    </row>
    <row r="195" spans="2:3" ht="13.2" x14ac:dyDescent="0.25">
      <c r="B195" s="51" t="s">
        <v>199</v>
      </c>
      <c r="C195" s="52">
        <v>5833</v>
      </c>
    </row>
    <row r="196" spans="2:3" ht="13.2" x14ac:dyDescent="0.25">
      <c r="B196" s="51" t="s">
        <v>200</v>
      </c>
      <c r="C196" s="52">
        <v>400</v>
      </c>
    </row>
    <row r="197" spans="2:3" ht="13.2" x14ac:dyDescent="0.25">
      <c r="B197" s="51" t="s">
        <v>201</v>
      </c>
      <c r="C197" s="52">
        <v>1610</v>
      </c>
    </row>
    <row r="198" spans="2:3" ht="13.2" x14ac:dyDescent="0.25">
      <c r="B198" s="51" t="s">
        <v>202</v>
      </c>
      <c r="C198" s="52">
        <v>5378</v>
      </c>
    </row>
    <row r="199" spans="2:3" ht="13.2" x14ac:dyDescent="0.25">
      <c r="B199" s="51" t="s">
        <v>203</v>
      </c>
      <c r="C199" s="52">
        <v>908</v>
      </c>
    </row>
    <row r="200" spans="2:3" ht="13.2" x14ac:dyDescent="0.25">
      <c r="B200" s="51" t="s">
        <v>204</v>
      </c>
      <c r="C200" s="52">
        <v>220</v>
      </c>
    </row>
    <row r="201" spans="2:3" ht="13.2" x14ac:dyDescent="0.25">
      <c r="B201" s="51" t="s">
        <v>205</v>
      </c>
      <c r="C201" s="52">
        <v>1196</v>
      </c>
    </row>
    <row r="202" spans="2:3" ht="13.2" x14ac:dyDescent="0.25">
      <c r="B202" s="51" t="s">
        <v>206</v>
      </c>
      <c r="C202" s="52">
        <v>231</v>
      </c>
    </row>
    <row r="203" spans="2:3" ht="13.2" x14ac:dyDescent="0.25">
      <c r="B203" s="51" t="s">
        <v>207</v>
      </c>
      <c r="C203" s="52">
        <v>192</v>
      </c>
    </row>
    <row r="204" spans="2:3" ht="13.2" x14ac:dyDescent="0.25">
      <c r="B204" s="51" t="s">
        <v>208</v>
      </c>
      <c r="C204" s="52">
        <v>6706</v>
      </c>
    </row>
    <row r="205" spans="2:3" ht="13.2" x14ac:dyDescent="0.25">
      <c r="B205" s="51" t="s">
        <v>209</v>
      </c>
      <c r="C205" s="52">
        <v>177</v>
      </c>
    </row>
    <row r="206" spans="2:3" ht="13.2" x14ac:dyDescent="0.25">
      <c r="B206" s="51" t="s">
        <v>210</v>
      </c>
      <c r="C206" s="52">
        <v>95</v>
      </c>
    </row>
    <row r="207" spans="2:3" ht="13.2" x14ac:dyDescent="0.25">
      <c r="B207" s="51" t="s">
        <v>211</v>
      </c>
      <c r="C207" s="52">
        <v>476</v>
      </c>
    </row>
    <row r="208" spans="2:3" ht="13.2" x14ac:dyDescent="0.25">
      <c r="B208" s="51" t="s">
        <v>212</v>
      </c>
      <c r="C208" s="52">
        <v>342</v>
      </c>
    </row>
    <row r="209" spans="2:3" ht="13.2" x14ac:dyDescent="0.25">
      <c r="B209" s="51" t="s">
        <v>213</v>
      </c>
      <c r="C209" s="52">
        <v>174</v>
      </c>
    </row>
    <row r="210" spans="2:3" ht="13.2" x14ac:dyDescent="0.25">
      <c r="B210" s="51" t="s">
        <v>214</v>
      </c>
      <c r="C210" s="52">
        <v>770</v>
      </c>
    </row>
    <row r="211" spans="2:3" ht="13.2" x14ac:dyDescent="0.25">
      <c r="B211" s="51" t="s">
        <v>215</v>
      </c>
      <c r="C211" s="52">
        <v>12421</v>
      </c>
    </row>
    <row r="212" spans="2:3" ht="13.2" x14ac:dyDescent="0.25">
      <c r="B212" s="51" t="s">
        <v>216</v>
      </c>
      <c r="C212" s="52">
        <v>828</v>
      </c>
    </row>
    <row r="213" spans="2:3" ht="13.2" x14ac:dyDescent="0.25">
      <c r="B213" s="51" t="s">
        <v>217</v>
      </c>
      <c r="C213" s="52">
        <v>192</v>
      </c>
    </row>
    <row r="214" spans="2:3" ht="13.2" x14ac:dyDescent="0.25">
      <c r="B214" s="51" t="s">
        <v>218</v>
      </c>
      <c r="C214" s="52">
        <v>6241</v>
      </c>
    </row>
    <row r="215" spans="2:3" ht="13.2" x14ac:dyDescent="0.25">
      <c r="B215" s="51" t="s">
        <v>219</v>
      </c>
      <c r="C215" s="52">
        <v>1221</v>
      </c>
    </row>
    <row r="216" spans="2:3" ht="13.2" x14ac:dyDescent="0.25">
      <c r="B216" s="51" t="s">
        <v>220</v>
      </c>
      <c r="C216" s="52">
        <v>266</v>
      </c>
    </row>
    <row r="217" spans="2:3" ht="13.2" x14ac:dyDescent="0.25">
      <c r="B217" s="51" t="s">
        <v>221</v>
      </c>
      <c r="C217" s="52">
        <v>214</v>
      </c>
    </row>
    <row r="218" spans="2:3" ht="13.2" x14ac:dyDescent="0.25">
      <c r="B218" s="51" t="s">
        <v>222</v>
      </c>
      <c r="C218" s="52">
        <v>207</v>
      </c>
    </row>
    <row r="219" spans="2:3" ht="13.2" x14ac:dyDescent="0.25">
      <c r="B219" s="51" t="s">
        <v>223</v>
      </c>
      <c r="C219" s="52">
        <v>98</v>
      </c>
    </row>
    <row r="220" spans="2:3" ht="13.2" x14ac:dyDescent="0.25">
      <c r="B220" s="51" t="s">
        <v>224</v>
      </c>
      <c r="C220" s="52">
        <v>1347</v>
      </c>
    </row>
    <row r="221" spans="2:3" ht="13.2" x14ac:dyDescent="0.25">
      <c r="B221" s="51" t="s">
        <v>225</v>
      </c>
      <c r="C221" s="52">
        <v>3221</v>
      </c>
    </row>
    <row r="222" spans="2:3" ht="13.2" x14ac:dyDescent="0.25">
      <c r="B222" s="51" t="s">
        <v>226</v>
      </c>
      <c r="C222" s="52">
        <v>222</v>
      </c>
    </row>
    <row r="223" spans="2:3" ht="13.2" x14ac:dyDescent="0.25">
      <c r="B223" s="51" t="s">
        <v>227</v>
      </c>
      <c r="C223" s="52">
        <v>912</v>
      </c>
    </row>
    <row r="224" spans="2:3" ht="13.2" x14ac:dyDescent="0.25">
      <c r="B224" s="51" t="s">
        <v>228</v>
      </c>
      <c r="C224" s="52">
        <v>891</v>
      </c>
    </row>
    <row r="225" spans="2:3" ht="13.2" x14ac:dyDescent="0.25">
      <c r="B225" s="51" t="s">
        <v>229</v>
      </c>
      <c r="C225" s="52">
        <v>1180</v>
      </c>
    </row>
    <row r="226" spans="2:3" ht="13.2" x14ac:dyDescent="0.25">
      <c r="B226" s="51" t="s">
        <v>230</v>
      </c>
      <c r="C226" s="52">
        <v>169</v>
      </c>
    </row>
    <row r="227" spans="2:3" ht="13.2" x14ac:dyDescent="0.25">
      <c r="B227" s="51" t="s">
        <v>231</v>
      </c>
      <c r="C227" s="52">
        <v>8655</v>
      </c>
    </row>
    <row r="228" spans="2:3" ht="13.2" x14ac:dyDescent="0.25">
      <c r="B228" s="51" t="s">
        <v>232</v>
      </c>
      <c r="C228" s="52">
        <v>987</v>
      </c>
    </row>
    <row r="229" spans="2:3" ht="13.2" x14ac:dyDescent="0.25">
      <c r="B229" s="51" t="s">
        <v>233</v>
      </c>
      <c r="C229" s="52">
        <v>3772</v>
      </c>
    </row>
    <row r="230" spans="2:3" ht="13.2" x14ac:dyDescent="0.25">
      <c r="B230" s="51" t="s">
        <v>234</v>
      </c>
      <c r="C230" s="52">
        <v>492</v>
      </c>
    </row>
    <row r="231" spans="2:3" ht="13.2" x14ac:dyDescent="0.25">
      <c r="B231" s="51" t="s">
        <v>235</v>
      </c>
      <c r="C231" s="52">
        <v>212</v>
      </c>
    </row>
    <row r="232" spans="2:3" ht="13.2" x14ac:dyDescent="0.25">
      <c r="B232" s="51" t="s">
        <v>236</v>
      </c>
      <c r="C232" s="52">
        <v>865</v>
      </c>
    </row>
    <row r="233" spans="2:3" ht="13.2" x14ac:dyDescent="0.25">
      <c r="B233" s="51" t="s">
        <v>237</v>
      </c>
      <c r="C233" s="52">
        <v>1175</v>
      </c>
    </row>
    <row r="234" spans="2:3" ht="13.2" x14ac:dyDescent="0.25">
      <c r="B234" s="51" t="s">
        <v>238</v>
      </c>
      <c r="C234" s="52">
        <v>5696</v>
      </c>
    </row>
    <row r="235" spans="2:3" ht="13.2" x14ac:dyDescent="0.25">
      <c r="B235" s="51" t="s">
        <v>239</v>
      </c>
      <c r="C235" s="52">
        <v>1183</v>
      </c>
    </row>
    <row r="236" spans="2:3" ht="13.2" x14ac:dyDescent="0.25">
      <c r="B236" s="51" t="s">
        <v>240</v>
      </c>
      <c r="C236" s="52">
        <v>395</v>
      </c>
    </row>
    <row r="237" spans="2:3" ht="13.2" x14ac:dyDescent="0.25">
      <c r="B237" s="51" t="s">
        <v>241</v>
      </c>
      <c r="C237" s="52">
        <v>373</v>
      </c>
    </row>
    <row r="238" spans="2:3" ht="13.2" x14ac:dyDescent="0.25">
      <c r="B238" s="51" t="s">
        <v>242</v>
      </c>
      <c r="C238" s="52">
        <v>1220</v>
      </c>
    </row>
    <row r="239" spans="2:3" ht="13.2" x14ac:dyDescent="0.25">
      <c r="B239" s="51" t="s">
        <v>243</v>
      </c>
      <c r="C239" s="52">
        <v>202</v>
      </c>
    </row>
    <row r="240" spans="2:3" ht="13.2" x14ac:dyDescent="0.25">
      <c r="B240" s="51" t="s">
        <v>244</v>
      </c>
      <c r="C240" s="52">
        <v>402</v>
      </c>
    </row>
    <row r="241" spans="2:3" ht="13.2" x14ac:dyDescent="0.25">
      <c r="B241" s="51" t="s">
        <v>245</v>
      </c>
      <c r="C241" s="52">
        <v>815</v>
      </c>
    </row>
    <row r="242" spans="2:3" ht="13.2" x14ac:dyDescent="0.25">
      <c r="B242" s="51" t="s">
        <v>246</v>
      </c>
      <c r="C242" s="52">
        <v>170</v>
      </c>
    </row>
    <row r="243" spans="2:3" ht="13.2" x14ac:dyDescent="0.25">
      <c r="B243" s="51" t="s">
        <v>247</v>
      </c>
      <c r="C243" s="52">
        <v>3304</v>
      </c>
    </row>
    <row r="244" spans="2:3" ht="13.2" x14ac:dyDescent="0.25">
      <c r="B244" s="51" t="s">
        <v>248</v>
      </c>
      <c r="C244" s="52">
        <v>213</v>
      </c>
    </row>
  </sheetData>
  <mergeCells count="3">
    <mergeCell ref="C6:E6"/>
    <mergeCell ref="C8:E8"/>
    <mergeCell ref="C10:E10"/>
  </mergeCells>
  <hyperlinks>
    <hyperlink ref="A7" location="Indice!A1" display="Índice" xr:uid="{F6099FF5-622C-45DF-9E2E-3CD59FD39BB5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A563-24EC-462D-9F5B-2AAE22A7BDB9}">
  <sheetPr codeName="Hoja5">
    <pageSetUpPr fitToPage="1"/>
  </sheetPr>
  <dimension ref="A7:O38"/>
  <sheetViews>
    <sheetView topLeftCell="A17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808672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249</v>
      </c>
      <c r="D13" s="23">
        <v>0.49903423179411233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250</v>
      </c>
      <c r="D15" s="23">
        <v>0.21633694958519464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251</v>
      </c>
      <c r="C17" s="5"/>
      <c r="D17" s="23">
        <v>0.50465446975694139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138.98286661476075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252</v>
      </c>
      <c r="H24" s="39"/>
      <c r="I24" s="57"/>
      <c r="J24" s="23">
        <v>0.18882047185023162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253</v>
      </c>
      <c r="H26" s="39"/>
      <c r="J26" s="6">
        <v>5836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254</v>
      </c>
      <c r="H28" s="58"/>
      <c r="I28" s="58"/>
      <c r="J28" s="6">
        <v>2892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255</v>
      </c>
      <c r="H30" s="39"/>
      <c r="J30" s="6">
        <v>6747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256</v>
      </c>
      <c r="H32" s="39"/>
      <c r="J32" s="6">
        <v>-911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257</v>
      </c>
      <c r="H34" s="59"/>
      <c r="I34" s="59" t="s">
        <v>258</v>
      </c>
      <c r="J34" s="59"/>
      <c r="K34" s="20"/>
    </row>
    <row r="35" spans="1:11" ht="18" customHeight="1" x14ac:dyDescent="0.25">
      <c r="A35" s="18"/>
      <c r="C35" s="39"/>
      <c r="G35" s="60">
        <v>130324</v>
      </c>
      <c r="H35" s="60"/>
      <c r="I35" s="60">
        <v>149200</v>
      </c>
      <c r="J35" s="60"/>
      <c r="K35" s="20"/>
    </row>
    <row r="36" spans="1:11" ht="23.25" customHeight="1" x14ac:dyDescent="0.25">
      <c r="A36" s="18"/>
      <c r="C36" s="39"/>
      <c r="G36" s="61" t="s">
        <v>259</v>
      </c>
      <c r="H36" s="61" t="s">
        <v>260</v>
      </c>
      <c r="I36" s="61" t="s">
        <v>259</v>
      </c>
      <c r="J36" s="61" t="s">
        <v>260</v>
      </c>
      <c r="K36" s="20"/>
    </row>
    <row r="37" spans="1:11" ht="18" customHeight="1" x14ac:dyDescent="0.25">
      <c r="A37" s="18"/>
      <c r="B37" s="5" t="s">
        <v>261</v>
      </c>
      <c r="C37" s="39"/>
      <c r="G37" s="62">
        <v>67021</v>
      </c>
      <c r="H37" s="62">
        <v>63303</v>
      </c>
      <c r="I37" s="62">
        <v>76889</v>
      </c>
      <c r="J37" s="62">
        <v>72311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C7848395-E5AA-4E7B-A2D2-8B1C3A95CAFF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82634-0583-4F50-9E38-1D16753A0132}">
  <sheetPr codeName="Hoja7"/>
  <dimension ref="A7:K85"/>
  <sheetViews>
    <sheetView topLeftCell="A4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262</v>
      </c>
      <c r="C11" s="65">
        <v>643472</v>
      </c>
      <c r="D11" s="66"/>
      <c r="E11" s="67" t="s">
        <v>263</v>
      </c>
      <c r="F11" s="65">
        <v>177636</v>
      </c>
      <c r="G11" s="67" t="s">
        <v>264</v>
      </c>
      <c r="H11" s="66"/>
      <c r="I11" s="65">
        <v>61154</v>
      </c>
      <c r="J11" s="67" t="s">
        <v>265</v>
      </c>
      <c r="K11" s="68">
        <v>59205</v>
      </c>
    </row>
    <row r="12" spans="1:11" ht="16.8" thickBot="1" x14ac:dyDescent="0.3">
      <c r="A12" s="1"/>
      <c r="B12" s="64" t="s">
        <v>266</v>
      </c>
      <c r="C12" s="65">
        <v>44392</v>
      </c>
      <c r="D12" s="67"/>
      <c r="E12" s="67" t="s">
        <v>267</v>
      </c>
      <c r="F12" s="65">
        <v>12624</v>
      </c>
      <c r="G12" s="67" t="s">
        <v>268</v>
      </c>
      <c r="H12" s="67"/>
      <c r="I12" s="65">
        <v>176</v>
      </c>
      <c r="J12" s="67" t="s">
        <v>269</v>
      </c>
      <c r="K12" s="68">
        <v>85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270</v>
      </c>
      <c r="C14" s="70"/>
      <c r="D14" s="70"/>
      <c r="E14" s="71"/>
      <c r="F14" s="1"/>
      <c r="G14" s="72" t="s">
        <v>271</v>
      </c>
      <c r="H14" s="73"/>
      <c r="I14" s="74">
        <f>'Datos Demograficos'!D11</f>
        <v>808672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272</v>
      </c>
      <c r="C16" s="75">
        <v>41327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273</v>
      </c>
      <c r="C17" s="75">
        <v>15599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274</v>
      </c>
      <c r="C18" s="75">
        <v>14138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275</v>
      </c>
      <c r="C19" s="75">
        <v>9264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276</v>
      </c>
      <c r="C20" s="75">
        <v>8482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277</v>
      </c>
      <c r="C21" s="75">
        <v>7677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278</v>
      </c>
      <c r="C22" s="75">
        <v>7111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279</v>
      </c>
      <c r="C23" s="75">
        <v>6625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280</v>
      </c>
      <c r="C24" s="75">
        <v>5943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281</v>
      </c>
      <c r="C25" s="75">
        <v>5090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282</v>
      </c>
      <c r="C26" s="75">
        <v>3941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283</v>
      </c>
      <c r="C27" s="75">
        <v>3470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284</v>
      </c>
      <c r="C28" s="75">
        <v>3410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285</v>
      </c>
      <c r="C29" s="75">
        <v>3384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286</v>
      </c>
      <c r="C30" s="75">
        <v>3299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287</v>
      </c>
      <c r="C31" s="75">
        <v>2753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288</v>
      </c>
      <c r="C32" s="75">
        <v>2719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289</v>
      </c>
      <c r="C33" s="75">
        <v>2296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290</v>
      </c>
      <c r="C34" s="75">
        <v>2048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291</v>
      </c>
      <c r="C35" s="75">
        <v>1872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292</v>
      </c>
      <c r="C36" s="75">
        <v>1733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D1AB28CB-7C9E-415B-A629-30F67EFAF961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3267-F60D-49FD-BB91-6B004AF88994}">
  <sheetPr codeName="Hoja12">
    <pageSetUpPr fitToPage="1"/>
  </sheetPr>
  <dimension ref="A7:J28"/>
  <sheetViews>
    <sheetView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293</v>
      </c>
      <c r="E12" s="76">
        <v>246479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294</v>
      </c>
      <c r="C14" s="77"/>
      <c r="D14" s="77"/>
      <c r="E14" s="76">
        <v>58937</v>
      </c>
    </row>
    <row r="15" spans="1:9" x14ac:dyDescent="0.2">
      <c r="A15" s="18"/>
      <c r="E15" s="76"/>
    </row>
    <row r="16" spans="1:9" x14ac:dyDescent="0.2">
      <c r="A16" s="18"/>
      <c r="B16" s="5" t="s">
        <v>295</v>
      </c>
      <c r="D16" s="78"/>
      <c r="E16" s="76">
        <v>30912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296</v>
      </c>
      <c r="D18" s="78"/>
      <c r="E18" s="76">
        <v>28025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297</v>
      </c>
      <c r="D20" s="78"/>
      <c r="E20" s="80">
        <v>9.3648038244462828E-2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298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299</v>
      </c>
      <c r="E26" s="84"/>
      <c r="F26" s="84"/>
      <c r="G26" s="84"/>
      <c r="H26" s="85"/>
    </row>
    <row r="27" spans="1:10" ht="16.8" thickBot="1" x14ac:dyDescent="0.35">
      <c r="C27" s="2"/>
      <c r="D27" s="86" t="s">
        <v>300</v>
      </c>
      <c r="E27" s="86" t="s">
        <v>301</v>
      </c>
      <c r="F27" s="86" t="s">
        <v>302</v>
      </c>
      <c r="G27" s="86" t="s">
        <v>303</v>
      </c>
      <c r="H27" s="86" t="s">
        <v>304</v>
      </c>
    </row>
    <row r="28" spans="1:10" ht="43.5" customHeight="1" thickBot="1" x14ac:dyDescent="0.25">
      <c r="C28" s="86" t="s">
        <v>305</v>
      </c>
      <c r="D28" s="87">
        <v>13790</v>
      </c>
      <c r="E28" s="87">
        <v>6035</v>
      </c>
      <c r="F28" s="87">
        <v>128329</v>
      </c>
      <c r="G28" s="88">
        <v>151021</v>
      </c>
      <c r="H28" s="88">
        <f>SUM(D28:G28)</f>
        <v>299175</v>
      </c>
    </row>
  </sheetData>
  <mergeCells count="3">
    <mergeCell ref="B14:D14"/>
    <mergeCell ref="D24:H24"/>
    <mergeCell ref="D26:H26"/>
  </mergeCells>
  <hyperlinks>
    <hyperlink ref="B7" location="Indice!A1" display="Índice" xr:uid="{A07CCCF7-D295-45C3-A48E-CE40BA962FD0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C475A-0B2C-4FFF-94E4-78F32F823CF6}">
  <sheetPr codeName="Hoja6">
    <pageSetUpPr fitToPage="1"/>
  </sheetPr>
  <dimension ref="A1:R32"/>
  <sheetViews>
    <sheetView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306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307</v>
      </c>
      <c r="D13" s="92"/>
      <c r="E13" s="93"/>
      <c r="H13" s="91" t="s">
        <v>308</v>
      </c>
      <c r="I13" s="92"/>
      <c r="J13" s="92"/>
      <c r="K13" s="93"/>
      <c r="L13" s="2"/>
      <c r="M13" s="2"/>
      <c r="N13" s="91" t="s">
        <v>309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310</v>
      </c>
      <c r="D14" s="96" t="s">
        <v>311</v>
      </c>
      <c r="E14" s="96" t="s">
        <v>312</v>
      </c>
      <c r="G14" s="97"/>
      <c r="H14" s="98" t="s">
        <v>300</v>
      </c>
      <c r="I14" s="99" t="s">
        <v>301</v>
      </c>
      <c r="J14" s="99" t="s">
        <v>302</v>
      </c>
      <c r="K14" s="100" t="s">
        <v>303</v>
      </c>
      <c r="L14" s="2"/>
      <c r="M14" s="2"/>
      <c r="N14" s="95" t="s">
        <v>313</v>
      </c>
      <c r="O14" s="101" t="s">
        <v>314</v>
      </c>
      <c r="P14" s="101" t="s">
        <v>315</v>
      </c>
      <c r="Q14" s="102" t="s">
        <v>316</v>
      </c>
      <c r="R14" s="20"/>
    </row>
    <row r="15" spans="1:18" ht="35.25" customHeight="1" x14ac:dyDescent="0.2">
      <c r="A15" s="18"/>
      <c r="B15" s="103" t="s">
        <v>305</v>
      </c>
      <c r="C15" s="104">
        <v>19363</v>
      </c>
      <c r="D15" s="105">
        <v>211885</v>
      </c>
      <c r="E15" s="106">
        <v>5188</v>
      </c>
      <c r="G15" s="103" t="s">
        <v>305</v>
      </c>
      <c r="H15" s="107">
        <v>2226</v>
      </c>
      <c r="I15" s="105">
        <v>4339</v>
      </c>
      <c r="J15" s="105">
        <v>106745</v>
      </c>
      <c r="K15" s="108">
        <v>123126</v>
      </c>
      <c r="L15" s="109"/>
      <c r="M15" s="103" t="s">
        <v>305</v>
      </c>
      <c r="N15" s="110">
        <v>62578</v>
      </c>
      <c r="O15" s="110">
        <v>64486</v>
      </c>
      <c r="P15" s="110">
        <v>48356</v>
      </c>
      <c r="Q15" s="106">
        <v>61016</v>
      </c>
      <c r="R15" s="20"/>
    </row>
    <row r="16" spans="1:18" ht="38.25" customHeight="1" thickBot="1" x14ac:dyDescent="0.25">
      <c r="A16" s="18"/>
      <c r="B16" s="111" t="s">
        <v>317</v>
      </c>
      <c r="C16" s="112">
        <v>8266</v>
      </c>
      <c r="D16" s="113">
        <v>16594</v>
      </c>
      <c r="E16" s="114">
        <v>4064</v>
      </c>
      <c r="G16" s="111" t="s">
        <v>317</v>
      </c>
      <c r="H16" s="112">
        <v>424</v>
      </c>
      <c r="I16" s="113">
        <v>787</v>
      </c>
      <c r="J16" s="113">
        <v>11229</v>
      </c>
      <c r="K16" s="114">
        <v>16484</v>
      </c>
      <c r="L16" s="109"/>
      <c r="M16" s="111" t="s">
        <v>317</v>
      </c>
      <c r="N16" s="113">
        <v>25126</v>
      </c>
      <c r="O16" s="113">
        <v>3228</v>
      </c>
      <c r="P16" s="113">
        <v>487</v>
      </c>
      <c r="Q16" s="114">
        <v>83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F2454C7-EAB6-49F6-9786-0B4D5C12957F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1694-6658-451A-99BA-B547FA7986BB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318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319</v>
      </c>
      <c r="C14" s="99" t="s">
        <v>320</v>
      </c>
      <c r="D14" s="99" t="s">
        <v>321</v>
      </c>
      <c r="E14" s="99" t="s">
        <v>322</v>
      </c>
      <c r="F14" s="99" t="s">
        <v>323</v>
      </c>
      <c r="G14" s="100" t="s">
        <v>324</v>
      </c>
      <c r="H14" s="109"/>
      <c r="I14" s="20"/>
    </row>
    <row r="15" spans="1:9" ht="32.25" customHeight="1" thickBot="1" x14ac:dyDescent="0.25">
      <c r="A15" s="18"/>
      <c r="B15" s="115">
        <v>428378</v>
      </c>
      <c r="C15" s="113">
        <v>110026</v>
      </c>
      <c r="D15" s="113">
        <v>112882</v>
      </c>
      <c r="E15" s="113">
        <v>1105</v>
      </c>
      <c r="F15" s="113">
        <v>4095</v>
      </c>
      <c r="G15" s="114">
        <v>12439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325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326</v>
      </c>
      <c r="C20" s="99" t="s">
        <v>327</v>
      </c>
      <c r="D20" s="100" t="s">
        <v>328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258316</v>
      </c>
      <c r="C21" s="113">
        <v>211308</v>
      </c>
      <c r="D21" s="114">
        <v>469624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2C1D7D9F-AEA6-4FA9-A416-FB208D3726E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765AB-3CF5-48E1-ACC7-95C79FD344CC}">
  <sheetPr codeName="Hoja13">
    <pageSetUpPr fitToPage="1"/>
  </sheetPr>
  <dimension ref="A7:I27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329</v>
      </c>
      <c r="I12" s="20"/>
    </row>
    <row r="13" spans="1:9" ht="18.75" customHeight="1" x14ac:dyDescent="0.25">
      <c r="A13" s="18"/>
      <c r="B13" s="117" t="s">
        <v>330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331</v>
      </c>
      <c r="D15" s="99" t="s">
        <v>332</v>
      </c>
      <c r="E15" s="99" t="s">
        <v>333</v>
      </c>
      <c r="F15" s="99" t="s">
        <v>334</v>
      </c>
      <c r="G15" s="118" t="s">
        <v>335</v>
      </c>
      <c r="H15" s="100" t="s">
        <v>304</v>
      </c>
      <c r="I15" s="20"/>
    </row>
    <row r="16" spans="1:9" ht="33.75" customHeight="1" x14ac:dyDescent="0.2">
      <c r="A16" s="18"/>
      <c r="B16" s="119" t="s">
        <v>336</v>
      </c>
      <c r="C16" s="120">
        <v>390</v>
      </c>
      <c r="D16" s="120">
        <v>44</v>
      </c>
      <c r="E16" s="120">
        <v>432</v>
      </c>
      <c r="F16" s="120">
        <v>787</v>
      </c>
      <c r="G16" s="121">
        <v>12</v>
      </c>
      <c r="H16" s="122">
        <v>1665</v>
      </c>
      <c r="I16" s="20"/>
    </row>
    <row r="17" spans="1:9" ht="32.25" customHeight="1" thickBot="1" x14ac:dyDescent="0.25">
      <c r="A17" s="18"/>
      <c r="B17" s="123" t="s">
        <v>337</v>
      </c>
      <c r="C17" s="113">
        <v>389</v>
      </c>
      <c r="D17" s="113">
        <v>142</v>
      </c>
      <c r="E17" s="113">
        <v>876</v>
      </c>
      <c r="F17" s="113">
        <v>785</v>
      </c>
      <c r="G17" s="124">
        <v>14</v>
      </c>
      <c r="H17" s="114">
        <v>2206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338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331</v>
      </c>
      <c r="D21" s="99" t="s">
        <v>339</v>
      </c>
      <c r="E21" s="99" t="s">
        <v>340</v>
      </c>
      <c r="F21" s="99" t="s">
        <v>341</v>
      </c>
      <c r="G21" s="118" t="s">
        <v>342</v>
      </c>
      <c r="H21" s="100" t="s">
        <v>304</v>
      </c>
      <c r="I21" s="20"/>
    </row>
    <row r="22" spans="1:9" ht="33.75" customHeight="1" x14ac:dyDescent="0.2">
      <c r="A22" s="18"/>
      <c r="B22" s="119" t="s">
        <v>336</v>
      </c>
      <c r="C22" s="120">
        <v>43163</v>
      </c>
      <c r="D22" s="120">
        <v>18387</v>
      </c>
      <c r="E22" s="120">
        <v>27192</v>
      </c>
      <c r="F22" s="120">
        <v>8213</v>
      </c>
      <c r="G22" s="121">
        <v>1312</v>
      </c>
      <c r="H22" s="122">
        <v>98267</v>
      </c>
      <c r="I22" s="20"/>
    </row>
    <row r="23" spans="1:9" ht="32.25" customHeight="1" thickBot="1" x14ac:dyDescent="0.25">
      <c r="A23" s="18"/>
      <c r="B23" s="123" t="s">
        <v>337</v>
      </c>
      <c r="C23" s="113">
        <v>45078</v>
      </c>
      <c r="D23" s="113">
        <v>162303</v>
      </c>
      <c r="E23" s="113">
        <v>93768</v>
      </c>
      <c r="F23" s="113">
        <v>8244</v>
      </c>
      <c r="G23" s="124">
        <v>1586</v>
      </c>
      <c r="H23" s="114">
        <v>310979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B0181EE1-4457-4E9F-BEEF-A2C86C8F799C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2025-05-30T10:41:31Z</dcterms:modified>
</cp:coreProperties>
</file>